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codeName="DieseArbeitsmappe" defaultThemeVersion="124226"/>
  <xr:revisionPtr revIDLastSave="0" documentId="13_ncr:1_{3059B99C-BF02-49CE-80AA-B6530E8D2B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tatka o nieprawidłow. skoryg." sheetId="8" r:id="rId1"/>
    <sheet name="legenda" sheetId="7" r:id="rId2"/>
  </sheets>
  <definedNames>
    <definedName name="_GoBack" localSheetId="1">legenda!$A$1</definedName>
    <definedName name="_xlnm.Print_Area" localSheetId="0">'Notatka o nieprawidłow. skoryg.'!$A$1:$P$60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51" i="8" l="1"/>
  <c r="A51" i="8" l="1"/>
  <c r="A43" i="8" l="1"/>
  <c r="A44" i="8"/>
  <c r="A33" i="8"/>
  <c r="A34" i="8"/>
  <c r="A35" i="8"/>
  <c r="A36" i="8"/>
  <c r="A37" i="8"/>
  <c r="A38" i="8"/>
  <c r="A39" i="8"/>
  <c r="A40" i="8"/>
  <c r="A41" i="8"/>
  <c r="A42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11" i="8" l="1"/>
  <c r="A45" i="8"/>
  <c r="A46" i="8"/>
  <c r="A32" i="8"/>
  <c r="B47" i="8"/>
  <c r="H26" i="8"/>
  <c r="I26" i="8"/>
  <c r="G26" i="8"/>
  <c r="C47" i="8" l="1"/>
  <c r="I47" i="8" l="1"/>
  <c r="H47" i="8"/>
  <c r="E47" i="8"/>
  <c r="G47" i="8"/>
  <c r="D47" i="8"/>
  <c r="F47" i="8"/>
</calcChain>
</file>

<file path=xl/sharedStrings.xml><?xml version="1.0" encoding="utf-8"?>
<sst xmlns="http://schemas.openxmlformats.org/spreadsheetml/2006/main" count="230" uniqueCount="130">
  <si>
    <t xml:space="preserve"> </t>
  </si>
  <si>
    <t>Telefon</t>
  </si>
  <si>
    <t>Interreg Polska - Saksonia 2021-2027</t>
  </si>
  <si>
    <t>1. Numer projektu</t>
  </si>
  <si>
    <t>2. Tytuł projektu / skrót tytułu</t>
  </si>
  <si>
    <t>3. Nazwa Partnera Wiodącego</t>
  </si>
  <si>
    <t>4. Nazwa partnera projektu, którego dotyczą nieprawidłowości</t>
  </si>
  <si>
    <t xml:space="preserve">5. Informacje o nieprawidłowościach w EUR (dla każdego wydatku uznanego za nieprawidłowy - oddzielnie) </t>
  </si>
  <si>
    <t xml:space="preserve"> nr częsciowego wniosku o płatność</t>
  </si>
  <si>
    <t xml:space="preserve">bieżący numer w częściowym wniosku o płatność lub w planie wydatków (w przypadku kosztów osobowych) </t>
  </si>
  <si>
    <t>numer dokumentu 
(np. numer faktury)</t>
  </si>
  <si>
    <t>określenie wydatku, rodzaj wykonanej usługi</t>
  </si>
  <si>
    <t>kwota korekty
brutto</t>
  </si>
  <si>
    <t xml:space="preserve">z tego kwota VAT </t>
  </si>
  <si>
    <t xml:space="preserve"> korekta dofinansowania z EFRR 
</t>
  </si>
  <si>
    <t xml:space="preserve">wydatek objęty w całości bądź częściowo nieprawidłowością
</t>
  </si>
  <si>
    <t>podstawa prawna</t>
  </si>
  <si>
    <t xml:space="preserve"> kwalifikacja nieprawidłowości 
</t>
  </si>
  <si>
    <t>data stwierdzenia nieprawidłowości</t>
  </si>
  <si>
    <t xml:space="preserve">naruszony przepis 
</t>
  </si>
  <si>
    <t xml:space="preserve">ustalenie w jaki sposób doszło do nieprawidłowości i kto zawinił </t>
  </si>
  <si>
    <t>rodzaj błędu</t>
  </si>
  <si>
    <t>procent dofinansowania</t>
  </si>
  <si>
    <t>Łącznie</t>
  </si>
  <si>
    <t>Czy nieprawidłowości mają wpływ na obliczenie kwot ryczałtowych?</t>
  </si>
  <si>
    <r>
      <t xml:space="preserve">6. Wysokość ryczałtów w EUR, na które wpływ miała nieprawidłowość (ryczałty wypłacone w nadmiernej wysokości) </t>
    </r>
    <r>
      <rPr>
        <strike/>
        <sz val="11"/>
        <rFont val="Calibri"/>
        <family val="2"/>
      </rPr>
      <t xml:space="preserve"> </t>
    </r>
  </si>
  <si>
    <t>nr częściowego wniosku o płatność</t>
  </si>
  <si>
    <t xml:space="preserve"> korekta ryczałtów</t>
  </si>
  <si>
    <t xml:space="preserve"> korekta dofinansowania z EFRR </t>
  </si>
  <si>
    <t xml:space="preserve">ryczałty na koszty biurowe i administracyjne </t>
  </si>
  <si>
    <t xml:space="preserve">korekta dofinansowania z EFRR 
</t>
  </si>
  <si>
    <t xml:space="preserve">ryczałty na koszty osobowe </t>
  </si>
  <si>
    <t>ryczałty na koszty podróży i zakwaterowania</t>
  </si>
  <si>
    <t xml:space="preserve">korekta dofinansowania z EFRR </t>
  </si>
  <si>
    <t>ryczałty na koszty pozostałe</t>
  </si>
  <si>
    <t>korekta ryczałtów</t>
  </si>
  <si>
    <t>7. Łączna kwota nieprawidłowości w EUR</t>
  </si>
  <si>
    <t>Łączna korekta dofinansowania z EFRR</t>
  </si>
  <si>
    <t>8. Dodatkowe informacje (opcjonalnie)</t>
  </si>
  <si>
    <t>9. Oświadczenie / Podpis</t>
  </si>
  <si>
    <t xml:space="preserve">          Potwierdza się, że wszystkie poprzednie częściowe wnioski o płatność zostały sprawdzone pod kątem stwierdzonych nieprawidłowości. W tabeli 5 przedstawiono również ewentualne nieprawidłowości wykryte podczas wcześniejszych kontroli.</t>
  </si>
  <si>
    <r>
      <t xml:space="preserve"> Instytucja</t>
    </r>
    <r>
      <rPr>
        <sz val="11"/>
        <color indexed="8"/>
        <rFont val="Calibri"/>
        <family val="2"/>
      </rPr>
      <t xml:space="preserve"> / Jednostka organizacyjna</t>
    </r>
  </si>
  <si>
    <t xml:space="preserve"> Imię i nazwisko</t>
  </si>
  <si>
    <t xml:space="preserve"> Email</t>
  </si>
  <si>
    <t>Data</t>
  </si>
  <si>
    <t>Podpis</t>
  </si>
  <si>
    <t>okres sprawozdawczy do</t>
  </si>
  <si>
    <t>okres sprawozdawczy od</t>
  </si>
  <si>
    <t>2) rodzaj błędu:</t>
  </si>
  <si>
    <t>proszę wybrać</t>
  </si>
  <si>
    <t>(I) indywidualny</t>
  </si>
  <si>
    <t>(S) wynikający z systemu</t>
  </si>
  <si>
    <t>3) kwalifikacja nieprawidłowości:</t>
  </si>
  <si>
    <t>(IRQ0) brak nieprawidłowości</t>
  </si>
  <si>
    <t>(IRQ2) nieprawidłowość</t>
  </si>
  <si>
    <t>(IRQ3) podejrzenie oszustwa</t>
  </si>
  <si>
    <t>(IRQ5) stwierdzone oszustwo</t>
  </si>
  <si>
    <t>4) podstawa prawna:</t>
  </si>
  <si>
    <t>5) naruszony przepis:</t>
  </si>
  <si>
    <t>Legenda</t>
  </si>
  <si>
    <t>1) W jaki sposób został stwierdzony błąd:</t>
  </si>
  <si>
    <t>przykłady daty stwierdzenia nieprawidłowości</t>
  </si>
  <si>
    <t>protokół z kontroli na miejscu</t>
  </si>
  <si>
    <t>ostateczny raport z kontroli zewnętrznego kontrolera</t>
  </si>
  <si>
    <t>koszty osobowe-P.</t>
  </si>
  <si>
    <t>koszty administracyjne-P.</t>
  </si>
  <si>
    <t>koszty podróży-P.</t>
  </si>
  <si>
    <t>Łączna kwota nieprawidłowości (korekta kosztów kwalifikowalnych)</t>
  </si>
  <si>
    <t xml:space="preserve">Jeśli koszty osobowe (stawki jednostkowe dot. wyłącznie niemieckich beneficjentów) wtedy wpisać "p" </t>
  </si>
  <si>
    <t>Kwota kosztów osobowych (stawki jednostkowe dot. wyłącznie niemieckich beneficjentów)</t>
  </si>
  <si>
    <t>(KA) kontrola administracyjna przeprowadzona przez kontrolera</t>
  </si>
  <si>
    <t>(KM) kontrola na miejscu przeprowadzona przez kontrolera</t>
  </si>
  <si>
    <t>(ZK - KE) zewnętrzna kontrola Komisji Europejskej</t>
  </si>
  <si>
    <t>(ZK-SGA) zewnętrzna kontrola saksońskiej grupy audytorów</t>
  </si>
  <si>
    <t>(ZK-ETO) zewnętrzna kontrola Europejskiego Trybunału Obrachunkowego</t>
  </si>
  <si>
    <t>(ZK-IK) zewnętrzna kontrola Instytucji Krajowej</t>
  </si>
  <si>
    <t>(ZK-SSO) zewnętrzna kontrola saksońakiego sądu obrachunkowego</t>
  </si>
  <si>
    <t>(PK) pozostała kontrola</t>
  </si>
  <si>
    <t>(S) samodzielne zgłoszenie nieprawidłowości</t>
  </si>
  <si>
    <t>(U) upadłość</t>
  </si>
  <si>
    <t>(RUE) rozporządzenie UE</t>
  </si>
  <si>
    <t>(PK) prawo krajowe</t>
  </si>
  <si>
    <t>(DP) dokument programowy</t>
  </si>
  <si>
    <t>(PPP) przepis Podręcznika programu</t>
  </si>
  <si>
    <t>(PU) postanowienie umowy o dofinansowanie</t>
  </si>
  <si>
    <t>(ZK) Zasady kwalifikowalności kosztów z Podręcznika rozdz. X.2.3.1 brak związku z projektem</t>
  </si>
  <si>
    <t>(ZK) Zasady kwalifikowalności kosztów z Podręcznika rozdz. X.2.3.1 poza okresem wdrażania projektu</t>
  </si>
  <si>
    <t>(ZK) Zasady kwalifikowalności kosztów z Podręcznika rozdz. X.2.3.1 brak potrzeby</t>
  </si>
  <si>
    <t>(ZK) Zasady kwalifikowalności kosztów z Podręcznika rozdz. X.2.3.1 brak gospodarności/oszczędności</t>
  </si>
  <si>
    <t>(ZK) Zasady kwalifikowalności kosztów z Podręcznika rozdz. X.2.3.1 brak dokumentów</t>
  </si>
  <si>
    <t>(ZK) Zasady kwalifikowalności kosztów z Podręcznika rozdz. X.2.3.1 brak kosztów kwalifikowalnych zgodnie z katalogiem kosztów</t>
  </si>
  <si>
    <t>(ZK) Zasady kwalifikowalności kosztów z Podręcznika rozdz. X.2.3.5 podwójne dofinansowanie</t>
  </si>
  <si>
    <t>(ZSJ) Zasady dotyczące stawek jednostkowych kosztów osobowych z Podręcznika rozdz. X.4.1.2</t>
  </si>
  <si>
    <t xml:space="preserve">(ZPP) Zasady dotyczące pomocy publ. z Podręcznika rozdz. X.6.6 Pomoc bezpośrednia                        </t>
  </si>
  <si>
    <t xml:space="preserve">(ZPP) Zasady dotyczące pomocy publ. z Podręcznika rozdz. X.6.7 Pomoc pośrednia                        </t>
  </si>
  <si>
    <t>(PD) Prawidłowość danych i wskaźników z Podręcznika rozdz. V.2.1</t>
  </si>
  <si>
    <t xml:space="preserve">(DIP) Działania informacyjne i promocyjne z Podręcznika rozdz. IX.1.2                        </t>
  </si>
  <si>
    <t xml:space="preserve">(ZOŚ) Zasady ochrony środowiska z Podręcznika rozdz. III.3.3                        </t>
  </si>
  <si>
    <t>(TP) Trwałość projektu z Podręcznika rozdz.  III.3.3</t>
  </si>
  <si>
    <t xml:space="preserve">(RP) Równouprawnienie płci z Podręcznika rozdz.  III.1.2.1               </t>
  </si>
  <si>
    <t xml:space="preserve">(RS) Równość szans i niedyskryminacja z Podręcznika rozdz.  III.1.2.2                        </t>
  </si>
  <si>
    <t>(ZZF) Zasady zarządzania finansami (księgowość z Podręcznika rozdz. X.2.3.4), ścieżki audytu itp.</t>
  </si>
  <si>
    <t xml:space="preserve">kontroler polski, pierwszy kontroler 
</t>
  </si>
  <si>
    <t>wynik kontroli administracyjnej, w której kontroler stwierdza nieprawidłowość</t>
  </si>
  <si>
    <t>tabela pomocnicza tylko dla beneficjentów niemieckich</t>
  </si>
  <si>
    <t>(ZZ) Zasady zamówień publicznych z Podręcznika załącznik 1 + wytyczne KE pkt 1</t>
  </si>
  <si>
    <t>(ZZ) Zasady zamówień publicznych z Podręcznika załącznik 1 + wytyczne KE pkt 3</t>
  </si>
  <si>
    <t>(ZZ) Zasady zamówień publicznych z Podręcznika załącznik 1 + wytyczne KE pkt 2</t>
  </si>
  <si>
    <t>(ZZ) Zasady zamówień publicznych z Podręcznika załącznik 1 + wytyczne KE pkt 4</t>
  </si>
  <si>
    <t>(ZZ) Zasady zamówień publicznych z Podręcznika załącznik 1 + wytyczne KE pkt 5</t>
  </si>
  <si>
    <t>(ZZ) Zasady zamówień publicznych z Podręcznika załącznik 1 + wytyczne KE  pkt 6</t>
  </si>
  <si>
    <t>(ZZ) Zasady zamówień publicznych z Podręcznika załącznik 1 + wytyczne KE pkt 7</t>
  </si>
  <si>
    <t>(ZZ) Zasady zamówień publicznych z Podręcznika załącznik 1 + wytyczne KE pkt 8</t>
  </si>
  <si>
    <t>(ZZ) Zasady zamówień publicznych z Podręcznika załącznik 1 + wytyczne KE pkt 9</t>
  </si>
  <si>
    <t>(ZZ) Zasady zamówień publicznych z Podręcznika załącznik 1 + wytyczne KE pkt 10</t>
  </si>
  <si>
    <t>(ZZ) Zasady zamówień publicznych z Podręcznika załącznik 1 + wytyczne KE pkt  11</t>
  </si>
  <si>
    <t>(ZZ) Zasady zamówień publicznych z Podręcznika załącznik 1 + wytyczne KE pkt 12</t>
  </si>
  <si>
    <t>(ZZ) Zasady zamówień publicznych z Podręcznika załącznik 1 + wytyczne KE pkt 13</t>
  </si>
  <si>
    <t>(ZZ) Zasady zamówień publicznych z Podręcznika załącznik 1 + wytyczne KE pkt 14</t>
  </si>
  <si>
    <t>(ZZ) Zasady zamówień publicznych z Podręcznika załącznik 1 + wytyczne KE pkt 15</t>
  </si>
  <si>
    <t>(ZZ) Zasady zamówień publicznych z Podręcznika załącznik 1 + wytyczne KE pkt  16</t>
  </si>
  <si>
    <t>(ZZ) Zasady zamówień publicznych z Podręcznika załącznik 1 + wytyczne KE pkt 17</t>
  </si>
  <si>
    <t>(ZZ) Zasady zamówień publicznych z Podręcznika załącznik 1 + wytyczne KE pkt  18</t>
  </si>
  <si>
    <t>(ZZ) Zasady zamówień publicznych z Podręcznika załącznik 1 + wytyczne KE pkt  19</t>
  </si>
  <si>
    <t>(ZZ) Zasady zamówień publicznych z Podręcznika załącznik 1 + wytyczne KE pkt 20</t>
  </si>
  <si>
    <t>(ZZ) Zasady zamówień publicznych z Podręcznika załącznik 1 + wytyczne KE pkt  21</t>
  </si>
  <si>
    <t>(ZZ) Zasady zamówień publicznych z Podręcznika załącznik 1 + wytyczne KE pkt 22</t>
  </si>
  <si>
    <t>(ZZ) Zasady zamówień publicznych z Podręcznika załącznik 1 + wytyczne KE pkt 23</t>
  </si>
  <si>
    <t xml:space="preserve">kontroler polski, drugi kontroler/ osoba upoważniona
</t>
  </si>
  <si>
    <t xml:space="preserve"> NOTATKA O NIEPRAWIDŁOWOŚCI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</si>
</sst>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i/>
      <sz val="9"/>
      <color rgb="FFFF0000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trike/>
      <sz val="11"/>
      <name val="Calibri"/>
      <family val="2"/>
    </font>
    <font>
      <sz val="11"/>
      <color theme="1"/>
      <name val="Arial"/>
      <family val="2"/>
    </font>
    <font>
      <sz val="8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Calibri"/>
      <family val="2"/>
      <charset val="238"/>
    </font>
    <font>
      <b/>
      <sz val="11"/>
      <color indexed="18"/>
      <name val="Calibri"/>
      <family val="2"/>
    </font>
    <font>
      <b/>
      <sz val="11"/>
      <color theme="1"/>
      <name val="Calibri"/>
      <family val="2"/>
    </font>
    <font>
      <sz val="11"/>
      <color theme="8" tint="-0.249977111117893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/>
      <diagonal/>
    </border>
    <border>
      <left/>
      <right style="medium">
        <color theme="8" tint="-0.249977111117893"/>
      </right>
      <top style="medium">
        <color theme="8" tint="-0.249977111117893"/>
      </top>
      <bottom/>
      <diagonal/>
    </border>
    <border>
      <left style="medium">
        <color theme="8" tint="-0.249977111117893"/>
      </left>
      <right/>
      <top/>
      <bottom/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4" fillId="0" borderId="0" xfId="0" applyFont="1" applyFill="1" applyBorder="1"/>
    <xf numFmtId="0" fontId="0" fillId="0" borderId="0" xfId="0" applyAlignment="1">
      <alignment horizontal="center"/>
    </xf>
    <xf numFmtId="0" fontId="14" fillId="0" borderId="0" xfId="0" applyFont="1"/>
    <xf numFmtId="0" fontId="19" fillId="2" borderId="2" xfId="0" applyFont="1" applyFill="1" applyBorder="1" applyAlignment="1">
      <alignment vertical="top" wrapText="1"/>
    </xf>
    <xf numFmtId="0" fontId="14" fillId="0" borderId="0" xfId="0" applyFont="1" applyAlignment="1">
      <alignment vertical="top"/>
    </xf>
    <xf numFmtId="0" fontId="3" fillId="0" borderId="0" xfId="0" applyFont="1"/>
    <xf numFmtId="0" fontId="0" fillId="0" borderId="2" xfId="0" applyBorder="1" applyAlignment="1">
      <alignment horizontal="left" vertical="top" wrapText="1"/>
    </xf>
    <xf numFmtId="14" fontId="0" fillId="2" borderId="2" xfId="0" applyNumberForma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/>
    </xf>
    <xf numFmtId="14" fontId="0" fillId="0" borderId="2" xfId="0" applyNumberFormat="1" applyBorder="1" applyAlignment="1">
      <alignment horizontal="center" vertical="top" wrapText="1"/>
    </xf>
    <xf numFmtId="0" fontId="7" fillId="0" borderId="0" xfId="0" applyFont="1" applyFill="1" applyBorder="1" applyAlignment="1">
      <alignment vertical="center" wrapText="1"/>
    </xf>
    <xf numFmtId="0" fontId="22" fillId="0" borderId="7" xfId="0" applyFont="1" applyFill="1" applyBorder="1" applyAlignment="1">
      <alignment wrapText="1"/>
    </xf>
    <xf numFmtId="0" fontId="14" fillId="0" borderId="7" xfId="0" applyFont="1" applyFill="1" applyBorder="1" applyAlignment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9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4" borderId="0" xfId="0" applyFill="1"/>
    <xf numFmtId="0" fontId="23" fillId="4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19" fillId="0" borderId="2" xfId="0" applyNumberFormat="1" applyFont="1" applyFill="1" applyBorder="1" applyAlignment="1">
      <alignment horizontal="right" vertical="top" wrapText="1" indent="1"/>
    </xf>
    <xf numFmtId="4" fontId="19" fillId="0" borderId="2" xfId="0" applyNumberFormat="1" applyFont="1" applyFill="1" applyBorder="1" applyAlignment="1">
      <alignment horizontal="right" vertical="top" indent="1"/>
    </xf>
    <xf numFmtId="0" fontId="13" fillId="0" borderId="0" xfId="0" applyFont="1"/>
    <xf numFmtId="0" fontId="0" fillId="0" borderId="0" xfId="0"/>
    <xf numFmtId="0" fontId="19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 indent="1"/>
    </xf>
    <xf numFmtId="9" fontId="6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6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19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4" fillId="5" borderId="13" xfId="0" applyFont="1" applyFill="1" applyBorder="1"/>
    <xf numFmtId="0" fontId="24" fillId="5" borderId="12" xfId="0" applyFont="1" applyFill="1" applyBorder="1"/>
    <xf numFmtId="0" fontId="24" fillId="5" borderId="12" xfId="0" applyFont="1" applyFill="1" applyBorder="1" applyAlignment="1">
      <alignment vertical="center" wrapText="1"/>
    </xf>
    <xf numFmtId="0" fontId="24" fillId="5" borderId="13" xfId="0" applyFont="1" applyFill="1" applyBorder="1" applyAlignment="1">
      <alignment vertical="center" wrapText="1"/>
    </xf>
    <xf numFmtId="0" fontId="24" fillId="5" borderId="14" xfId="0" applyFont="1" applyFill="1" applyBorder="1" applyAlignment="1">
      <alignment horizontal="center" vertical="center"/>
    </xf>
    <xf numFmtId="0" fontId="24" fillId="5" borderId="14" xfId="0" applyFont="1" applyFill="1" applyBorder="1" applyAlignment="1">
      <alignment horizontal="center" vertical="top" wrapText="1"/>
    </xf>
    <xf numFmtId="0" fontId="24" fillId="5" borderId="15" xfId="0" applyFont="1" applyFill="1" applyBorder="1" applyAlignment="1">
      <alignment horizontal="center" vertical="top" wrapText="1"/>
    </xf>
    <xf numFmtId="4" fontId="24" fillId="5" borderId="15" xfId="0" applyNumberFormat="1" applyFont="1" applyFill="1" applyBorder="1" applyAlignment="1">
      <alignment horizontal="right"/>
    </xf>
    <xf numFmtId="0" fontId="24" fillId="5" borderId="14" xfId="0" applyFont="1" applyFill="1" applyBorder="1" applyAlignment="1">
      <alignment vertical="center" wrapText="1"/>
    </xf>
    <xf numFmtId="0" fontId="24" fillId="5" borderId="14" xfId="0" applyFont="1" applyFill="1" applyBorder="1" applyAlignment="1">
      <alignment vertical="center"/>
    </xf>
    <xf numFmtId="0" fontId="24" fillId="5" borderId="16" xfId="0" applyFont="1" applyFill="1" applyBorder="1" applyAlignment="1">
      <alignment vertical="center"/>
    </xf>
    <xf numFmtId="9" fontId="24" fillId="0" borderId="14" xfId="0" applyNumberFormat="1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/>
    </xf>
    <xf numFmtId="9" fontId="24" fillId="0" borderId="15" xfId="0" applyNumberFormat="1" applyFont="1" applyFill="1" applyBorder="1" applyAlignment="1">
      <alignment horizontal="center" vertical="center"/>
    </xf>
    <xf numFmtId="9" fontId="24" fillId="0" borderId="17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14" fillId="0" borderId="2" xfId="0" applyFont="1" applyFill="1" applyBorder="1" applyAlignment="1">
      <alignment horizontal="left" vertical="center" wrapText="1" indent="1"/>
    </xf>
    <xf numFmtId="4" fontId="19" fillId="0" borderId="2" xfId="0" applyNumberFormat="1" applyFont="1" applyFill="1" applyBorder="1" applyAlignment="1">
      <alignment horizontal="right" vertical="center" wrapText="1" indent="1"/>
    </xf>
    <xf numFmtId="4" fontId="14" fillId="0" borderId="2" xfId="0" applyNumberFormat="1" applyFont="1" applyFill="1" applyBorder="1" applyAlignment="1">
      <alignment horizontal="right" vertical="top" indent="1"/>
    </xf>
    <xf numFmtId="0" fontId="19" fillId="0" borderId="2" xfId="0" applyFont="1" applyBorder="1" applyAlignment="1">
      <alignment horizontal="left" vertical="top"/>
    </xf>
    <xf numFmtId="0" fontId="14" fillId="0" borderId="2" xfId="0" applyFont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/>
    </xf>
    <xf numFmtId="0" fontId="14" fillId="0" borderId="2" xfId="0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right" vertical="center" indent="1"/>
    </xf>
    <xf numFmtId="4" fontId="7" fillId="0" borderId="2" xfId="0" applyNumberFormat="1" applyFont="1" applyFill="1" applyBorder="1" applyAlignment="1">
      <alignment horizontal="right" vertical="center" wrapText="1" indent="1"/>
    </xf>
    <xf numFmtId="0" fontId="28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3" fillId="2" borderId="0" xfId="0" applyFont="1" applyFill="1"/>
    <xf numFmtId="0" fontId="14" fillId="2" borderId="0" xfId="0" applyFont="1" applyFill="1"/>
    <xf numFmtId="0" fontId="0" fillId="2" borderId="0" xfId="0" applyFill="1"/>
    <xf numFmtId="0" fontId="15" fillId="2" borderId="0" xfId="0" applyFont="1" applyFill="1" applyAlignment="1">
      <alignment vertical="center"/>
    </xf>
    <xf numFmtId="0" fontId="25" fillId="5" borderId="10" xfId="0" applyFont="1" applyFill="1" applyBorder="1" applyAlignment="1">
      <alignment horizontal="center"/>
    </xf>
    <xf numFmtId="0" fontId="25" fillId="5" borderId="11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0" borderId="4" xfId="0" quotePrefix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19" fillId="0" borderId="6" xfId="0" quotePrefix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center" wrapText="1" indent="1"/>
    </xf>
    <xf numFmtId="0" fontId="7" fillId="3" borderId="5" xfId="0" applyFont="1" applyFill="1" applyBorder="1" applyAlignment="1">
      <alignment horizontal="left" vertical="center" wrapText="1" inden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top" wrapText="1" indent="1"/>
    </xf>
    <xf numFmtId="0" fontId="27" fillId="4" borderId="1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/>
    </xf>
    <xf numFmtId="0" fontId="27" fillId="4" borderId="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7" fillId="4" borderId="5" xfId="0" applyFont="1" applyFill="1" applyBorder="1" applyAlignment="1">
      <alignment horizontal="left" vertical="center" wrapText="1" indent="1"/>
    </xf>
    <xf numFmtId="0" fontId="7" fillId="4" borderId="9" xfId="0" applyFont="1" applyFill="1" applyBorder="1" applyAlignment="1">
      <alignment horizontal="left" vertical="center" wrapText="1" indent="1"/>
    </xf>
    <xf numFmtId="0" fontId="19" fillId="3" borderId="5" xfId="0" applyFont="1" applyFill="1" applyBorder="1" applyAlignment="1">
      <alignment horizontal="left" vertical="center" wrapText="1" indent="1"/>
    </xf>
    <xf numFmtId="0" fontId="19" fillId="3" borderId="6" xfId="0" applyFont="1" applyFill="1" applyBorder="1" applyAlignment="1">
      <alignment horizontal="left" vertical="center" wrapText="1" indent="1"/>
    </xf>
    <xf numFmtId="0" fontId="26" fillId="3" borderId="2" xfId="0" applyFont="1" applyFill="1" applyBorder="1" applyAlignment="1">
      <alignment horizontal="left" vertical="center" indent="1"/>
    </xf>
    <xf numFmtId="0" fontId="14" fillId="3" borderId="2" xfId="0" applyFont="1" applyFill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wrapText="1" indent="1"/>
    </xf>
    <xf numFmtId="0" fontId="19" fillId="0" borderId="2" xfId="0" applyFont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 indent="1"/>
    </xf>
    <xf numFmtId="0" fontId="19" fillId="4" borderId="4" xfId="0" applyFont="1" applyFill="1" applyBorder="1" applyAlignment="1">
      <alignment horizontal="left" vertical="center" wrapText="1" indent="1"/>
    </xf>
    <xf numFmtId="0" fontId="19" fillId="4" borderId="5" xfId="0" applyFont="1" applyFill="1" applyBorder="1" applyAlignment="1">
      <alignment horizontal="left" vertical="center" wrapText="1" indent="1"/>
    </xf>
    <xf numFmtId="0" fontId="19" fillId="4" borderId="6" xfId="0" applyFont="1" applyFill="1" applyBorder="1" applyAlignment="1">
      <alignment horizontal="left" vertical="center" wrapText="1" indent="1"/>
    </xf>
    <xf numFmtId="0" fontId="7" fillId="4" borderId="2" xfId="0" applyFont="1" applyFill="1" applyBorder="1" applyAlignment="1">
      <alignment horizontal="left" vertical="center" wrapText="1" indent="1"/>
    </xf>
    <xf numFmtId="0" fontId="14" fillId="3" borderId="4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1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99"/>
      <color rgb="FFCCFF33"/>
      <color rgb="FFEFFEE6"/>
      <color rgb="FFCCFFCC"/>
      <color rgb="FF99FF33"/>
      <color rgb="FFFFE885"/>
      <color rgb="FFE95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56</xdr:row>
          <xdr:rowOff>76200</xdr:rowOff>
        </xdr:from>
        <xdr:to>
          <xdr:col>0</xdr:col>
          <xdr:colOff>361950</xdr:colOff>
          <xdr:row>56</xdr:row>
          <xdr:rowOff>247650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0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10" dT="2024-11-01T10:17:11.56" personId="{00000000-0000-0000-0000-000000000000}" id="{20174826-90C0-4F9A-B481-C750B9DEC107}">
    <text>Bei Personalkosten und Sachleistungen eventuell leer</text>
  </threadedComment>
  <threadedComment ref="F10" dT="2024-10-04T06:35:42.86" personId="{00000000-0000-0000-0000-000000000000}" id="{C36C4F1F-8346-455D-A84C-3463E63D8625}">
    <text>Konkreter  Vertragsgegenstand, keine Kostenart</text>
  </threadedComment>
  <threadedComment ref="M10" dT="2024-10-04T09:08:18.23" personId="{00000000-0000-0000-0000-000000000000}" id="{0257C77D-321B-4528-A4E9-0105A0A3FE20}">
    <text>In den Dropdown können wir konkrete Verweise auf bestimmte Kapitel des PHB oder Vergaberegelungen ergänzen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T60"/>
  <sheetViews>
    <sheetView tabSelected="1" topLeftCell="A44" zoomScaleNormal="100" workbookViewId="0">
      <selection activeCell="D52" sqref="D52"/>
    </sheetView>
  </sheetViews>
  <sheetFormatPr defaultColWidth="11.42578125" defaultRowHeight="15" x14ac:dyDescent="0.25"/>
  <cols>
    <col min="1" max="2" width="20.7109375" customWidth="1"/>
    <col min="3" max="3" width="20.7109375" style="4" customWidth="1"/>
    <col min="4" max="4" width="23.85546875" customWidth="1"/>
    <col min="5" max="16" width="20.7109375" customWidth="1"/>
    <col min="17" max="17" width="1.5703125" style="10" customWidth="1"/>
    <col min="18" max="18" width="23.5703125" customWidth="1"/>
    <col min="19" max="19" width="24.7109375" customWidth="1"/>
  </cols>
  <sheetData>
    <row r="1" spans="1:19" ht="27" customHeight="1" x14ac:dyDescent="0.25">
      <c r="A1" s="120" t="s">
        <v>129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57"/>
      <c r="R1" s="9"/>
      <c r="S1" s="9"/>
    </row>
    <row r="2" spans="1:19" ht="18.75" x14ac:dyDescent="0.25">
      <c r="A2" s="122" t="s">
        <v>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58"/>
      <c r="R2" s="9"/>
      <c r="S2" s="9"/>
    </row>
    <row r="3" spans="1:19" s="9" customFormat="1" ht="15.75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9" ht="24.95" customHeight="1" x14ac:dyDescent="0.25">
      <c r="A4" s="135" t="s">
        <v>3</v>
      </c>
      <c r="B4" s="135"/>
      <c r="C4" s="135"/>
      <c r="D4" s="135"/>
      <c r="E4" s="134"/>
      <c r="F4" s="134"/>
      <c r="G4" s="134"/>
      <c r="H4" s="134"/>
      <c r="I4" s="134"/>
      <c r="J4" s="1"/>
      <c r="O4" s="10"/>
      <c r="Q4" s="62"/>
      <c r="R4" s="99" t="s">
        <v>104</v>
      </c>
      <c r="S4" s="100"/>
    </row>
    <row r="5" spans="1:19" ht="24.95" customHeight="1" x14ac:dyDescent="0.25">
      <c r="A5" s="131" t="s">
        <v>4</v>
      </c>
      <c r="B5" s="131"/>
      <c r="C5" s="131"/>
      <c r="D5" s="131"/>
      <c r="E5" s="134"/>
      <c r="F5" s="134"/>
      <c r="G5" s="134"/>
      <c r="H5" s="134"/>
      <c r="I5" s="134"/>
      <c r="J5" s="1"/>
      <c r="O5" s="10"/>
      <c r="Q5" s="56"/>
      <c r="R5" s="68"/>
      <c r="S5" s="67"/>
    </row>
    <row r="6" spans="1:19" ht="24.95" customHeight="1" x14ac:dyDescent="0.25">
      <c r="A6" s="131" t="s">
        <v>5</v>
      </c>
      <c r="B6" s="132"/>
      <c r="C6" s="132"/>
      <c r="D6" s="132"/>
      <c r="E6" s="134"/>
      <c r="F6" s="134"/>
      <c r="G6" s="134"/>
      <c r="H6" s="134"/>
      <c r="I6" s="134"/>
      <c r="J6" s="1"/>
      <c r="O6" s="10"/>
      <c r="P6" s="10"/>
      <c r="R6" s="71" t="s">
        <v>22</v>
      </c>
      <c r="S6" s="67"/>
    </row>
    <row r="7" spans="1:19" ht="24.95" customHeight="1" x14ac:dyDescent="0.25">
      <c r="A7" s="133" t="s">
        <v>6</v>
      </c>
      <c r="B7" s="133"/>
      <c r="C7" s="133"/>
      <c r="D7" s="133"/>
      <c r="E7" s="134"/>
      <c r="F7" s="134"/>
      <c r="G7" s="134"/>
      <c r="H7" s="134"/>
      <c r="I7" s="134"/>
      <c r="J7" s="2"/>
      <c r="O7" s="11"/>
      <c r="P7" s="11"/>
      <c r="Q7" s="11"/>
      <c r="R7" s="78"/>
      <c r="S7" s="67"/>
    </row>
    <row r="8" spans="1:19" s="9" customFormat="1" x14ac:dyDescent="0.25">
      <c r="A8" s="26"/>
      <c r="B8" s="26"/>
      <c r="C8" s="26"/>
      <c r="D8" s="26"/>
      <c r="E8" s="27"/>
      <c r="F8" s="27"/>
      <c r="G8" s="27"/>
      <c r="H8" s="27"/>
      <c r="I8" s="27"/>
      <c r="J8" s="27"/>
      <c r="K8" s="5"/>
      <c r="L8" s="10"/>
      <c r="M8" s="10"/>
      <c r="N8" s="11"/>
      <c r="O8" s="11"/>
      <c r="P8" s="11"/>
      <c r="Q8" s="11"/>
      <c r="R8" s="68"/>
      <c r="S8" s="67"/>
    </row>
    <row r="9" spans="1:19" s="12" customFormat="1" ht="24.95" customHeight="1" x14ac:dyDescent="0.25">
      <c r="A9" s="136" t="s">
        <v>7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8"/>
      <c r="Q9" s="66"/>
      <c r="R9" s="69"/>
      <c r="S9" s="70"/>
    </row>
    <row r="10" spans="1:19" s="15" customFormat="1" ht="79.349999999999994" customHeight="1" x14ac:dyDescent="0.25">
      <c r="A10" s="54" t="s">
        <v>8</v>
      </c>
      <c r="B10" s="54" t="s">
        <v>47</v>
      </c>
      <c r="C10" s="54" t="s">
        <v>46</v>
      </c>
      <c r="D10" s="54" t="s">
        <v>9</v>
      </c>
      <c r="E10" s="54" t="s">
        <v>10</v>
      </c>
      <c r="F10" s="54" t="s">
        <v>11</v>
      </c>
      <c r="G10" s="54" t="s">
        <v>12</v>
      </c>
      <c r="H10" s="54" t="s">
        <v>13</v>
      </c>
      <c r="I10" s="54" t="s">
        <v>14</v>
      </c>
      <c r="J10" s="53" t="s">
        <v>15</v>
      </c>
      <c r="K10" s="54" t="s">
        <v>16</v>
      </c>
      <c r="L10" s="54" t="s">
        <v>17</v>
      </c>
      <c r="M10" s="54" t="s">
        <v>19</v>
      </c>
      <c r="N10" s="54" t="s">
        <v>18</v>
      </c>
      <c r="O10" s="53" t="s">
        <v>20</v>
      </c>
      <c r="P10" s="53" t="s">
        <v>21</v>
      </c>
      <c r="Q10" s="63"/>
      <c r="R10" s="72" t="s">
        <v>68</v>
      </c>
      <c r="S10" s="73" t="s">
        <v>69</v>
      </c>
    </row>
    <row r="11" spans="1:19" x14ac:dyDescent="0.25">
      <c r="A11" s="55"/>
      <c r="B11" s="32"/>
      <c r="C11" s="32"/>
      <c r="D11" s="17"/>
      <c r="E11" s="31"/>
      <c r="F11" s="17"/>
      <c r="G11" s="50"/>
      <c r="H11" s="49"/>
      <c r="I11" s="85"/>
      <c r="J11" s="86" t="s">
        <v>49</v>
      </c>
      <c r="K11" s="87" t="s">
        <v>49</v>
      </c>
      <c r="L11" s="88" t="s">
        <v>49</v>
      </c>
      <c r="M11" s="14" t="s">
        <v>49</v>
      </c>
      <c r="N11" s="18"/>
      <c r="O11" s="88" t="s">
        <v>49</v>
      </c>
      <c r="P11" s="89" t="s">
        <v>49</v>
      </c>
      <c r="Q11" s="64"/>
      <c r="R11" s="79"/>
      <c r="S11" s="74" t="str">
        <f>IF(R11="p",G11,"0,00")</f>
        <v>0,00</v>
      </c>
    </row>
    <row r="12" spans="1:19" s="4" customFormat="1" x14ac:dyDescent="0.25">
      <c r="A12" s="55"/>
      <c r="B12" s="32"/>
      <c r="C12" s="32"/>
      <c r="D12" s="17"/>
      <c r="E12" s="31"/>
      <c r="F12" s="17"/>
      <c r="G12" s="50"/>
      <c r="H12" s="49"/>
      <c r="I12" s="85"/>
      <c r="J12" s="86" t="s">
        <v>49</v>
      </c>
      <c r="K12" s="87" t="s">
        <v>49</v>
      </c>
      <c r="L12" s="88" t="s">
        <v>49</v>
      </c>
      <c r="M12" s="14" t="s">
        <v>49</v>
      </c>
      <c r="N12" s="18"/>
      <c r="O12" s="88" t="s">
        <v>49</v>
      </c>
      <c r="P12" s="89" t="s">
        <v>49</v>
      </c>
      <c r="Q12" s="64"/>
      <c r="R12" s="79"/>
      <c r="S12" s="74" t="str">
        <f t="shared" ref="S12:S25" si="0">IF(R12="p",G12,"0,00")</f>
        <v>0,00</v>
      </c>
    </row>
    <row r="13" spans="1:19" s="4" customFormat="1" x14ac:dyDescent="0.25">
      <c r="A13" s="55"/>
      <c r="B13" s="32"/>
      <c r="C13" s="32"/>
      <c r="D13" s="17"/>
      <c r="E13" s="31"/>
      <c r="F13" s="17"/>
      <c r="G13" s="50"/>
      <c r="H13" s="49"/>
      <c r="I13" s="85"/>
      <c r="J13" s="86" t="s">
        <v>49</v>
      </c>
      <c r="K13" s="87" t="s">
        <v>49</v>
      </c>
      <c r="L13" s="88" t="s">
        <v>49</v>
      </c>
      <c r="M13" s="14" t="s">
        <v>49</v>
      </c>
      <c r="N13" s="18"/>
      <c r="O13" s="88" t="s">
        <v>49</v>
      </c>
      <c r="P13" s="89" t="s">
        <v>49</v>
      </c>
      <c r="Q13" s="64"/>
      <c r="R13" s="79"/>
      <c r="S13" s="74" t="str">
        <f t="shared" si="0"/>
        <v>0,00</v>
      </c>
    </row>
    <row r="14" spans="1:19" s="4" customFormat="1" x14ac:dyDescent="0.25">
      <c r="A14" s="55"/>
      <c r="B14" s="32"/>
      <c r="C14" s="32"/>
      <c r="D14" s="17"/>
      <c r="E14" s="31"/>
      <c r="F14" s="17"/>
      <c r="G14" s="50"/>
      <c r="H14" s="49"/>
      <c r="I14" s="85"/>
      <c r="J14" s="86" t="s">
        <v>49</v>
      </c>
      <c r="K14" s="87" t="s">
        <v>49</v>
      </c>
      <c r="L14" s="88" t="s">
        <v>49</v>
      </c>
      <c r="M14" s="14" t="s">
        <v>49</v>
      </c>
      <c r="N14" s="18"/>
      <c r="O14" s="88" t="s">
        <v>49</v>
      </c>
      <c r="P14" s="89" t="s">
        <v>49</v>
      </c>
      <c r="Q14" s="64"/>
      <c r="R14" s="79"/>
      <c r="S14" s="74" t="str">
        <f t="shared" si="0"/>
        <v>0,00</v>
      </c>
    </row>
    <row r="15" spans="1:19" s="4" customFormat="1" x14ac:dyDescent="0.25">
      <c r="A15" s="55"/>
      <c r="B15" s="32"/>
      <c r="C15" s="32"/>
      <c r="D15" s="17"/>
      <c r="E15" s="31"/>
      <c r="F15" s="17"/>
      <c r="G15" s="50"/>
      <c r="H15" s="49"/>
      <c r="I15" s="85"/>
      <c r="J15" s="86" t="s">
        <v>49</v>
      </c>
      <c r="K15" s="87" t="s">
        <v>49</v>
      </c>
      <c r="L15" s="88" t="s">
        <v>49</v>
      </c>
      <c r="M15" s="14" t="s">
        <v>49</v>
      </c>
      <c r="N15" s="18"/>
      <c r="O15" s="88" t="s">
        <v>49</v>
      </c>
      <c r="P15" s="89" t="s">
        <v>49</v>
      </c>
      <c r="Q15" s="64"/>
      <c r="R15" s="79"/>
      <c r="S15" s="74" t="str">
        <f t="shared" si="0"/>
        <v>0,00</v>
      </c>
    </row>
    <row r="16" spans="1:19" s="4" customFormat="1" x14ac:dyDescent="0.25">
      <c r="A16" s="55"/>
      <c r="B16" s="32"/>
      <c r="C16" s="32"/>
      <c r="D16" s="17"/>
      <c r="E16" s="31"/>
      <c r="F16" s="17"/>
      <c r="G16" s="50"/>
      <c r="H16" s="49"/>
      <c r="I16" s="85"/>
      <c r="J16" s="86" t="s">
        <v>49</v>
      </c>
      <c r="K16" s="87" t="s">
        <v>49</v>
      </c>
      <c r="L16" s="88" t="s">
        <v>49</v>
      </c>
      <c r="M16" s="14" t="s">
        <v>49</v>
      </c>
      <c r="N16" s="18"/>
      <c r="O16" s="88" t="s">
        <v>49</v>
      </c>
      <c r="P16" s="89" t="s">
        <v>49</v>
      </c>
      <c r="Q16" s="64"/>
      <c r="R16" s="79"/>
      <c r="S16" s="74" t="str">
        <f t="shared" si="0"/>
        <v>0,00</v>
      </c>
    </row>
    <row r="17" spans="1:19" s="4" customFormat="1" x14ac:dyDescent="0.25">
      <c r="A17" s="55"/>
      <c r="B17" s="32"/>
      <c r="C17" s="32"/>
      <c r="D17" s="17"/>
      <c r="E17" s="31"/>
      <c r="F17" s="17"/>
      <c r="G17" s="50"/>
      <c r="H17" s="49"/>
      <c r="I17" s="85"/>
      <c r="J17" s="86" t="s">
        <v>49</v>
      </c>
      <c r="K17" s="87" t="s">
        <v>49</v>
      </c>
      <c r="L17" s="88" t="s">
        <v>49</v>
      </c>
      <c r="M17" s="14" t="s">
        <v>49</v>
      </c>
      <c r="N17" s="18"/>
      <c r="O17" s="88" t="s">
        <v>49</v>
      </c>
      <c r="P17" s="89" t="s">
        <v>49</v>
      </c>
      <c r="Q17" s="64"/>
      <c r="R17" s="79"/>
      <c r="S17" s="74" t="str">
        <f t="shared" si="0"/>
        <v>0,00</v>
      </c>
    </row>
    <row r="18" spans="1:19" s="4" customFormat="1" x14ac:dyDescent="0.25">
      <c r="A18" s="55"/>
      <c r="B18" s="32"/>
      <c r="C18" s="32"/>
      <c r="D18" s="17"/>
      <c r="E18" s="31"/>
      <c r="F18" s="17"/>
      <c r="G18" s="50"/>
      <c r="H18" s="49"/>
      <c r="I18" s="85"/>
      <c r="J18" s="86" t="s">
        <v>49</v>
      </c>
      <c r="K18" s="87" t="s">
        <v>49</v>
      </c>
      <c r="L18" s="88" t="s">
        <v>49</v>
      </c>
      <c r="M18" s="14" t="s">
        <v>49</v>
      </c>
      <c r="N18" s="18"/>
      <c r="O18" s="88" t="s">
        <v>49</v>
      </c>
      <c r="P18" s="89" t="s">
        <v>49</v>
      </c>
      <c r="Q18" s="64"/>
      <c r="R18" s="79"/>
      <c r="S18" s="74" t="str">
        <f t="shared" si="0"/>
        <v>0,00</v>
      </c>
    </row>
    <row r="19" spans="1:19" s="4" customFormat="1" x14ac:dyDescent="0.25">
      <c r="A19" s="55"/>
      <c r="B19" s="32"/>
      <c r="C19" s="32"/>
      <c r="D19" s="17"/>
      <c r="E19" s="31"/>
      <c r="F19" s="17"/>
      <c r="G19" s="50"/>
      <c r="H19" s="49"/>
      <c r="I19" s="85"/>
      <c r="J19" s="86" t="s">
        <v>49</v>
      </c>
      <c r="K19" s="87" t="s">
        <v>49</v>
      </c>
      <c r="L19" s="88" t="s">
        <v>49</v>
      </c>
      <c r="M19" s="14" t="s">
        <v>49</v>
      </c>
      <c r="N19" s="18"/>
      <c r="O19" s="88" t="s">
        <v>49</v>
      </c>
      <c r="P19" s="89" t="s">
        <v>49</v>
      </c>
      <c r="Q19" s="64"/>
      <c r="R19" s="79"/>
      <c r="S19" s="74" t="str">
        <f t="shared" si="0"/>
        <v>0,00</v>
      </c>
    </row>
    <row r="20" spans="1:19" s="4" customFormat="1" x14ac:dyDescent="0.25">
      <c r="A20" s="55"/>
      <c r="B20" s="32"/>
      <c r="C20" s="32"/>
      <c r="D20" s="17"/>
      <c r="E20" s="31"/>
      <c r="F20" s="17"/>
      <c r="G20" s="50"/>
      <c r="H20" s="49"/>
      <c r="I20" s="85"/>
      <c r="J20" s="86" t="s">
        <v>49</v>
      </c>
      <c r="K20" s="87" t="s">
        <v>49</v>
      </c>
      <c r="L20" s="88" t="s">
        <v>49</v>
      </c>
      <c r="M20" s="14" t="s">
        <v>49</v>
      </c>
      <c r="N20" s="18"/>
      <c r="O20" s="88" t="s">
        <v>49</v>
      </c>
      <c r="P20" s="89" t="s">
        <v>49</v>
      </c>
      <c r="Q20" s="64"/>
      <c r="R20" s="79"/>
      <c r="S20" s="74" t="str">
        <f t="shared" si="0"/>
        <v>0,00</v>
      </c>
    </row>
    <row r="21" spans="1:19" s="4" customFormat="1" x14ac:dyDescent="0.25">
      <c r="A21" s="55"/>
      <c r="B21" s="32"/>
      <c r="C21" s="32"/>
      <c r="D21" s="17"/>
      <c r="E21" s="31"/>
      <c r="F21" s="17"/>
      <c r="G21" s="50"/>
      <c r="H21" s="49"/>
      <c r="I21" s="85"/>
      <c r="J21" s="86" t="s">
        <v>49</v>
      </c>
      <c r="K21" s="87" t="s">
        <v>49</v>
      </c>
      <c r="L21" s="88" t="s">
        <v>49</v>
      </c>
      <c r="M21" s="14" t="s">
        <v>49</v>
      </c>
      <c r="N21" s="18"/>
      <c r="O21" s="88" t="s">
        <v>49</v>
      </c>
      <c r="P21" s="89" t="s">
        <v>49</v>
      </c>
      <c r="Q21" s="64"/>
      <c r="R21" s="79"/>
      <c r="S21" s="74" t="str">
        <f t="shared" si="0"/>
        <v>0,00</v>
      </c>
    </row>
    <row r="22" spans="1:19" s="4" customFormat="1" x14ac:dyDescent="0.25">
      <c r="A22" s="55"/>
      <c r="B22" s="32"/>
      <c r="C22" s="32"/>
      <c r="D22" s="17"/>
      <c r="E22" s="31"/>
      <c r="F22" s="17"/>
      <c r="G22" s="50"/>
      <c r="H22" s="49"/>
      <c r="I22" s="85"/>
      <c r="J22" s="86" t="s">
        <v>49</v>
      </c>
      <c r="K22" s="87" t="s">
        <v>49</v>
      </c>
      <c r="L22" s="88" t="s">
        <v>49</v>
      </c>
      <c r="M22" s="14" t="s">
        <v>49</v>
      </c>
      <c r="N22" s="18"/>
      <c r="O22" s="88" t="s">
        <v>49</v>
      </c>
      <c r="P22" s="89" t="s">
        <v>49</v>
      </c>
      <c r="Q22" s="64"/>
      <c r="R22" s="79"/>
      <c r="S22" s="74" t="str">
        <f t="shared" si="0"/>
        <v>0,00</v>
      </c>
    </row>
    <row r="23" spans="1:19" s="4" customFormat="1" x14ac:dyDescent="0.25">
      <c r="A23" s="55"/>
      <c r="B23" s="32"/>
      <c r="C23" s="32"/>
      <c r="D23" s="17"/>
      <c r="E23" s="31"/>
      <c r="F23" s="17"/>
      <c r="G23" s="50"/>
      <c r="H23" s="49"/>
      <c r="I23" s="85"/>
      <c r="J23" s="86" t="s">
        <v>49</v>
      </c>
      <c r="K23" s="87" t="s">
        <v>49</v>
      </c>
      <c r="L23" s="88" t="s">
        <v>49</v>
      </c>
      <c r="M23" s="14" t="s">
        <v>49</v>
      </c>
      <c r="N23" s="18"/>
      <c r="O23" s="88" t="s">
        <v>49</v>
      </c>
      <c r="P23" s="89" t="s">
        <v>49</v>
      </c>
      <c r="Q23" s="64"/>
      <c r="R23" s="79"/>
      <c r="S23" s="74" t="str">
        <f t="shared" si="0"/>
        <v>0,00</v>
      </c>
    </row>
    <row r="24" spans="1:19" s="4" customFormat="1" x14ac:dyDescent="0.25">
      <c r="A24" s="55"/>
      <c r="B24" s="32"/>
      <c r="C24" s="32"/>
      <c r="D24" s="17"/>
      <c r="E24" s="31"/>
      <c r="F24" s="17"/>
      <c r="G24" s="50"/>
      <c r="H24" s="49"/>
      <c r="I24" s="85"/>
      <c r="J24" s="86" t="s">
        <v>49</v>
      </c>
      <c r="K24" s="87" t="s">
        <v>49</v>
      </c>
      <c r="L24" s="88" t="s">
        <v>49</v>
      </c>
      <c r="M24" s="14" t="s">
        <v>49</v>
      </c>
      <c r="N24" s="18"/>
      <c r="O24" s="88" t="s">
        <v>49</v>
      </c>
      <c r="P24" s="89" t="s">
        <v>49</v>
      </c>
      <c r="Q24" s="64"/>
      <c r="R24" s="79"/>
      <c r="S24" s="74" t="str">
        <f t="shared" si="0"/>
        <v>0,00</v>
      </c>
    </row>
    <row r="25" spans="1:19" x14ac:dyDescent="0.25">
      <c r="A25" s="55"/>
      <c r="B25" s="32"/>
      <c r="C25" s="32"/>
      <c r="D25" s="17"/>
      <c r="E25" s="31"/>
      <c r="F25" s="17"/>
      <c r="G25" s="50"/>
      <c r="H25" s="49"/>
      <c r="I25" s="85"/>
      <c r="J25" s="86" t="s">
        <v>49</v>
      </c>
      <c r="K25" s="87" t="s">
        <v>49</v>
      </c>
      <c r="L25" s="88" t="s">
        <v>49</v>
      </c>
      <c r="M25" s="14" t="s">
        <v>49</v>
      </c>
      <c r="N25" s="18"/>
      <c r="O25" s="88" t="s">
        <v>49</v>
      </c>
      <c r="P25" s="89" t="s">
        <v>49</v>
      </c>
      <c r="Q25" s="64"/>
      <c r="R25" s="79"/>
      <c r="S25" s="74" t="str">
        <f t="shared" si="0"/>
        <v>0,00</v>
      </c>
    </row>
    <row r="26" spans="1:19" s="43" customFormat="1" ht="24.95" customHeight="1" x14ac:dyDescent="0.25">
      <c r="A26" s="110" t="s">
        <v>23</v>
      </c>
      <c r="B26" s="129"/>
      <c r="C26" s="129"/>
      <c r="D26" s="129"/>
      <c r="E26" s="129"/>
      <c r="F26" s="130"/>
      <c r="G26" s="91">
        <f>SUM(G11:G25)</f>
        <v>0</v>
      </c>
      <c r="H26" s="91">
        <f>SUM(H11:H25)</f>
        <v>0</v>
      </c>
      <c r="I26" s="91">
        <f>SUM(I11:I25)</f>
        <v>0</v>
      </c>
      <c r="J26" s="59"/>
      <c r="K26" s="60"/>
      <c r="L26" s="60"/>
      <c r="M26" s="60"/>
      <c r="N26" s="60"/>
      <c r="O26" s="60"/>
      <c r="P26" s="61"/>
      <c r="Q26" s="65"/>
      <c r="R26" s="69"/>
      <c r="S26" s="70"/>
    </row>
    <row r="27" spans="1:19" s="9" customFormat="1" x14ac:dyDescent="0.25">
      <c r="A27" s="23"/>
      <c r="B27" s="23"/>
      <c r="C27" s="23"/>
      <c r="D27" s="23"/>
      <c r="E27" s="24"/>
      <c r="F27" s="19"/>
      <c r="G27" s="20"/>
      <c r="H27" s="20"/>
      <c r="I27" s="21"/>
      <c r="J27" s="22"/>
      <c r="K27" s="5"/>
      <c r="L27" s="22"/>
      <c r="M27" s="5"/>
      <c r="N27" s="22"/>
      <c r="O27" s="5"/>
      <c r="P27" s="22"/>
      <c r="Q27" s="22"/>
      <c r="R27" s="68"/>
      <c r="S27" s="67"/>
    </row>
    <row r="28" spans="1:19" s="6" customFormat="1" ht="24.95" customHeight="1" x14ac:dyDescent="0.25">
      <c r="A28" s="110" t="s">
        <v>24</v>
      </c>
      <c r="B28" s="111"/>
      <c r="C28" s="111"/>
      <c r="D28" s="111"/>
      <c r="E28" s="111"/>
      <c r="F28" s="111"/>
      <c r="G28" s="111"/>
      <c r="H28" s="111"/>
      <c r="I28" s="90" t="s">
        <v>49</v>
      </c>
      <c r="J28" s="25"/>
      <c r="L28" s="25"/>
      <c r="M28" s="44"/>
      <c r="N28" s="44"/>
      <c r="O28" s="25"/>
      <c r="Q28" s="25"/>
      <c r="R28" s="75" t="s">
        <v>64</v>
      </c>
      <c r="S28" s="80"/>
    </row>
    <row r="29" spans="1:19" ht="24.95" customHeight="1" x14ac:dyDescent="0.25">
      <c r="A29" s="126" t="s">
        <v>25</v>
      </c>
      <c r="B29" s="127"/>
      <c r="C29" s="127"/>
      <c r="D29" s="127"/>
      <c r="E29" s="127"/>
      <c r="F29" s="127"/>
      <c r="G29" s="127"/>
      <c r="H29" s="127"/>
      <c r="I29" s="128"/>
      <c r="J29" s="10"/>
      <c r="K29" s="44"/>
      <c r="L29" s="44"/>
      <c r="M29" s="44"/>
      <c r="N29" s="44"/>
      <c r="O29" s="44"/>
      <c r="R29" s="76" t="s">
        <v>65</v>
      </c>
      <c r="S29" s="80"/>
    </row>
    <row r="30" spans="1:19" s="6" customFormat="1" ht="24.95" customHeight="1" x14ac:dyDescent="0.25">
      <c r="A30" s="146" t="s">
        <v>26</v>
      </c>
      <c r="B30" s="124" t="s">
        <v>31</v>
      </c>
      <c r="C30" s="125"/>
      <c r="D30" s="124" t="s">
        <v>29</v>
      </c>
      <c r="E30" s="125"/>
      <c r="F30" s="124" t="s">
        <v>32</v>
      </c>
      <c r="G30" s="125"/>
      <c r="H30" s="124" t="s">
        <v>34</v>
      </c>
      <c r="I30" s="125"/>
      <c r="J30" s="25"/>
      <c r="Q30" s="25"/>
      <c r="R30" s="76" t="s">
        <v>66</v>
      </c>
      <c r="S30" s="80"/>
    </row>
    <row r="31" spans="1:19" ht="25.5" customHeight="1" thickBot="1" x14ac:dyDescent="0.3">
      <c r="A31" s="147"/>
      <c r="B31" s="93" t="s">
        <v>27</v>
      </c>
      <c r="C31" s="93" t="s">
        <v>28</v>
      </c>
      <c r="D31" s="93" t="s">
        <v>27</v>
      </c>
      <c r="E31" s="93" t="s">
        <v>30</v>
      </c>
      <c r="F31" s="93" t="s">
        <v>27</v>
      </c>
      <c r="G31" s="93" t="s">
        <v>33</v>
      </c>
      <c r="H31" s="93" t="s">
        <v>35</v>
      </c>
      <c r="I31" s="93" t="s">
        <v>28</v>
      </c>
      <c r="J31" s="10"/>
      <c r="R31" s="77" t="s">
        <v>66</v>
      </c>
      <c r="S31" s="81"/>
    </row>
    <row r="32" spans="1:19" x14ac:dyDescent="0.25">
      <c r="A32" s="83">
        <f t="shared" ref="A32:A46" si="1">A11</f>
        <v>0</v>
      </c>
      <c r="B32" s="84"/>
      <c r="C32" s="84"/>
      <c r="D32" s="84"/>
      <c r="E32" s="84"/>
      <c r="F32" s="84"/>
      <c r="G32" s="84"/>
      <c r="H32" s="84"/>
      <c r="I32" s="84"/>
      <c r="J32" s="10"/>
    </row>
    <row r="33" spans="1:17" s="4" customFormat="1" x14ac:dyDescent="0.25">
      <c r="A33" s="83">
        <f t="shared" si="1"/>
        <v>0</v>
      </c>
      <c r="B33" s="84"/>
      <c r="C33" s="84"/>
      <c r="D33" s="84"/>
      <c r="E33" s="84"/>
      <c r="F33" s="84"/>
      <c r="G33" s="84"/>
      <c r="H33" s="84"/>
      <c r="I33" s="84"/>
      <c r="J33" s="10"/>
      <c r="Q33" s="10"/>
    </row>
    <row r="34" spans="1:17" s="4" customFormat="1" x14ac:dyDescent="0.25">
      <c r="A34" s="83">
        <f t="shared" si="1"/>
        <v>0</v>
      </c>
      <c r="B34" s="84"/>
      <c r="C34" s="84"/>
      <c r="D34" s="84"/>
      <c r="E34" s="84"/>
      <c r="F34" s="84"/>
      <c r="G34" s="84"/>
      <c r="H34" s="84"/>
      <c r="I34" s="84"/>
      <c r="J34" s="10"/>
      <c r="Q34" s="10"/>
    </row>
    <row r="35" spans="1:17" s="4" customFormat="1" x14ac:dyDescent="0.25">
      <c r="A35" s="83">
        <f t="shared" si="1"/>
        <v>0</v>
      </c>
      <c r="B35" s="84"/>
      <c r="C35" s="84"/>
      <c r="D35" s="84"/>
      <c r="E35" s="84"/>
      <c r="F35" s="84"/>
      <c r="G35" s="84"/>
      <c r="H35" s="84"/>
      <c r="I35" s="84"/>
      <c r="J35" s="10"/>
      <c r="Q35" s="10"/>
    </row>
    <row r="36" spans="1:17" s="4" customFormat="1" x14ac:dyDescent="0.25">
      <c r="A36" s="83">
        <f t="shared" si="1"/>
        <v>0</v>
      </c>
      <c r="B36" s="84"/>
      <c r="C36" s="84"/>
      <c r="D36" s="84"/>
      <c r="E36" s="84"/>
      <c r="F36" s="84"/>
      <c r="G36" s="84"/>
      <c r="H36" s="84"/>
      <c r="I36" s="84"/>
      <c r="J36" s="10"/>
      <c r="Q36" s="10"/>
    </row>
    <row r="37" spans="1:17" s="4" customFormat="1" x14ac:dyDescent="0.25">
      <c r="A37" s="83">
        <f t="shared" si="1"/>
        <v>0</v>
      </c>
      <c r="B37" s="84"/>
      <c r="C37" s="84"/>
      <c r="D37" s="84"/>
      <c r="E37" s="84"/>
      <c r="F37" s="84"/>
      <c r="G37" s="84"/>
      <c r="H37" s="84"/>
      <c r="I37" s="84"/>
      <c r="J37" s="10"/>
      <c r="Q37" s="10"/>
    </row>
    <row r="38" spans="1:17" s="4" customFormat="1" x14ac:dyDescent="0.25">
      <c r="A38" s="83">
        <f t="shared" si="1"/>
        <v>0</v>
      </c>
      <c r="B38" s="84"/>
      <c r="C38" s="84"/>
      <c r="D38" s="84"/>
      <c r="E38" s="84"/>
      <c r="F38" s="84"/>
      <c r="G38" s="84"/>
      <c r="H38" s="84"/>
      <c r="I38" s="84"/>
      <c r="J38" s="10"/>
      <c r="Q38" s="10"/>
    </row>
    <row r="39" spans="1:17" s="4" customFormat="1" x14ac:dyDescent="0.25">
      <c r="A39" s="83">
        <f t="shared" si="1"/>
        <v>0</v>
      </c>
      <c r="B39" s="84"/>
      <c r="C39" s="84"/>
      <c r="D39" s="84"/>
      <c r="E39" s="84"/>
      <c r="F39" s="84"/>
      <c r="G39" s="84"/>
      <c r="H39" s="84"/>
      <c r="I39" s="84"/>
      <c r="J39" s="10"/>
      <c r="Q39" s="10"/>
    </row>
    <row r="40" spans="1:17" s="4" customFormat="1" x14ac:dyDescent="0.25">
      <c r="A40" s="83">
        <f t="shared" si="1"/>
        <v>0</v>
      </c>
      <c r="B40" s="84"/>
      <c r="C40" s="84"/>
      <c r="D40" s="84"/>
      <c r="E40" s="84"/>
      <c r="F40" s="84"/>
      <c r="G40" s="84"/>
      <c r="H40" s="84"/>
      <c r="I40" s="84"/>
      <c r="J40" s="10"/>
      <c r="Q40" s="10"/>
    </row>
    <row r="41" spans="1:17" s="4" customFormat="1" x14ac:dyDescent="0.25">
      <c r="A41" s="83">
        <f t="shared" si="1"/>
        <v>0</v>
      </c>
      <c r="B41" s="84"/>
      <c r="C41" s="84"/>
      <c r="D41" s="84"/>
      <c r="E41" s="84"/>
      <c r="F41" s="84"/>
      <c r="G41" s="84"/>
      <c r="H41" s="84"/>
      <c r="I41" s="84"/>
      <c r="J41" s="10"/>
      <c r="Q41" s="10"/>
    </row>
    <row r="42" spans="1:17" s="4" customFormat="1" x14ac:dyDescent="0.25">
      <c r="A42" s="83">
        <f t="shared" si="1"/>
        <v>0</v>
      </c>
      <c r="B42" s="84"/>
      <c r="C42" s="84"/>
      <c r="D42" s="84"/>
      <c r="E42" s="84"/>
      <c r="F42" s="84"/>
      <c r="G42" s="84"/>
      <c r="H42" s="84"/>
      <c r="I42" s="84"/>
      <c r="J42" s="10"/>
      <c r="Q42" s="10"/>
    </row>
    <row r="43" spans="1:17" s="4" customFormat="1" x14ac:dyDescent="0.25">
      <c r="A43" s="83">
        <f t="shared" si="1"/>
        <v>0</v>
      </c>
      <c r="B43" s="84"/>
      <c r="C43" s="84"/>
      <c r="D43" s="84"/>
      <c r="E43" s="84"/>
      <c r="F43" s="84"/>
      <c r="G43" s="84"/>
      <c r="H43" s="84"/>
      <c r="I43" s="84"/>
      <c r="J43" s="10"/>
      <c r="Q43" s="10"/>
    </row>
    <row r="44" spans="1:17" s="4" customFormat="1" x14ac:dyDescent="0.25">
      <c r="A44" s="83">
        <f t="shared" si="1"/>
        <v>0</v>
      </c>
      <c r="B44" s="84"/>
      <c r="C44" s="84"/>
      <c r="D44" s="84"/>
      <c r="E44" s="84"/>
      <c r="F44" s="84"/>
      <c r="G44" s="84"/>
      <c r="H44" s="84"/>
      <c r="I44" s="84"/>
      <c r="J44" s="10"/>
      <c r="Q44" s="10"/>
    </row>
    <row r="45" spans="1:17" x14ac:dyDescent="0.25">
      <c r="A45" s="83">
        <f t="shared" si="1"/>
        <v>0</v>
      </c>
      <c r="B45" s="84"/>
      <c r="C45" s="84"/>
      <c r="D45" s="84"/>
      <c r="E45" s="84"/>
      <c r="F45" s="84"/>
      <c r="G45" s="84"/>
      <c r="H45" s="84"/>
      <c r="I45" s="84"/>
      <c r="J45" s="10"/>
    </row>
    <row r="46" spans="1:17" x14ac:dyDescent="0.25">
      <c r="A46" s="83">
        <f t="shared" si="1"/>
        <v>0</v>
      </c>
      <c r="B46" s="84"/>
      <c r="C46" s="84"/>
      <c r="D46" s="84"/>
      <c r="E46" s="84"/>
      <c r="F46" s="84"/>
      <c r="G46" s="84"/>
      <c r="H46" s="84"/>
      <c r="I46" s="84"/>
      <c r="J46" s="10"/>
      <c r="K46" s="41"/>
      <c r="L46" s="41"/>
      <c r="M46" s="42"/>
    </row>
    <row r="47" spans="1:17" s="43" customFormat="1" ht="24.95" customHeight="1" x14ac:dyDescent="0.25">
      <c r="A47" s="82" t="s">
        <v>23</v>
      </c>
      <c r="B47" s="92">
        <f t="shared" ref="B47:I47" si="2">SUM(B32:B46)</f>
        <v>0</v>
      </c>
      <c r="C47" s="92">
        <f t="shared" si="2"/>
        <v>0</v>
      </c>
      <c r="D47" s="92">
        <f t="shared" si="2"/>
        <v>0</v>
      </c>
      <c r="E47" s="92">
        <f t="shared" si="2"/>
        <v>0</v>
      </c>
      <c r="F47" s="91">
        <f t="shared" si="2"/>
        <v>0</v>
      </c>
      <c r="G47" s="91">
        <f t="shared" si="2"/>
        <v>0</v>
      </c>
      <c r="H47" s="92">
        <f t="shared" si="2"/>
        <v>0</v>
      </c>
      <c r="I47" s="92">
        <f t="shared" si="2"/>
        <v>0</v>
      </c>
      <c r="J47" s="41"/>
      <c r="K47" s="10"/>
      <c r="L47" s="10"/>
      <c r="M47" s="10"/>
      <c r="Q47" s="41"/>
    </row>
    <row r="48" spans="1:17" s="9" customFormat="1" x14ac:dyDescent="0.25">
      <c r="A48" s="28"/>
      <c r="B48" s="29"/>
      <c r="C48" s="29"/>
      <c r="D48" s="29"/>
      <c r="E48" s="28"/>
      <c r="F48" s="30"/>
      <c r="G48" s="30"/>
      <c r="H48" s="28"/>
      <c r="I48" s="29"/>
      <c r="J48" s="29"/>
      <c r="K48" s="28"/>
      <c r="L48" s="29"/>
      <c r="M48" s="29"/>
      <c r="N48" s="10"/>
      <c r="O48" s="10"/>
      <c r="P48" s="10"/>
      <c r="Q48" s="10"/>
    </row>
    <row r="49" spans="1:20" ht="24.95" customHeight="1" x14ac:dyDescent="0.25">
      <c r="A49" s="139" t="s">
        <v>36</v>
      </c>
      <c r="B49" s="139"/>
      <c r="C49" s="139"/>
      <c r="D49" s="139"/>
      <c r="E49" s="139"/>
      <c r="F49" s="139"/>
      <c r="G49" s="33"/>
      <c r="H49" s="33"/>
      <c r="I49" s="33"/>
      <c r="J49" s="33"/>
      <c r="K49" s="33"/>
      <c r="L49" s="33"/>
      <c r="M49" s="10"/>
      <c r="N49" s="10"/>
      <c r="O49" s="10"/>
    </row>
    <row r="50" spans="1:20" ht="24.95" customHeight="1" x14ac:dyDescent="0.25">
      <c r="A50" s="143" t="s">
        <v>67</v>
      </c>
      <c r="B50" s="143"/>
      <c r="C50" s="143"/>
      <c r="D50" s="143" t="s">
        <v>37</v>
      </c>
      <c r="E50" s="143"/>
      <c r="F50" s="144"/>
      <c r="G50" s="5"/>
      <c r="H50" s="5"/>
      <c r="I50" s="5"/>
      <c r="J50" s="10"/>
      <c r="K50" s="10"/>
      <c r="L50" s="10"/>
      <c r="M50" s="10"/>
      <c r="N50" s="10"/>
      <c r="O50" s="10"/>
      <c r="P50" s="10"/>
    </row>
    <row r="51" spans="1:20" s="4" customFormat="1" ht="24.95" customHeight="1" x14ac:dyDescent="0.25">
      <c r="A51" s="148">
        <f>SUM(G26,B47,D47,F47,H47)</f>
        <v>0</v>
      </c>
      <c r="B51" s="148"/>
      <c r="C51" s="148"/>
      <c r="D51" s="145">
        <f>SUM(I26,C47,E47,G47,I47)</f>
        <v>0</v>
      </c>
      <c r="E51" s="145"/>
      <c r="F51" s="145"/>
      <c r="G51" s="5"/>
      <c r="H51" s="5"/>
      <c r="I51" s="5"/>
      <c r="J51" s="5"/>
      <c r="K51" s="10"/>
      <c r="L51" s="10"/>
      <c r="M51" s="10"/>
      <c r="N51" s="10"/>
      <c r="O51" s="10"/>
      <c r="P51" s="10"/>
      <c r="Q51" s="10"/>
    </row>
    <row r="52" spans="1:20" x14ac:dyDescent="0.25">
      <c r="A52" s="38"/>
      <c r="B52" s="40"/>
      <c r="C52" s="39"/>
      <c r="D52" s="38"/>
      <c r="E52" s="34"/>
      <c r="F52" s="35"/>
      <c r="G52" s="36"/>
      <c r="H52" s="36"/>
      <c r="I52" s="36"/>
      <c r="J52" s="36"/>
      <c r="K52" s="37"/>
      <c r="L52" s="37"/>
      <c r="M52" s="10"/>
      <c r="N52" s="10"/>
      <c r="O52" s="10"/>
      <c r="P52" s="10"/>
    </row>
    <row r="53" spans="1:20" ht="24.95" customHeight="1" x14ac:dyDescent="0.25">
      <c r="A53" s="139" t="s">
        <v>38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0"/>
      <c r="N53" s="10"/>
      <c r="O53" s="10"/>
      <c r="P53" s="10"/>
    </row>
    <row r="54" spans="1:20" s="4" customFormat="1" ht="96" customHeight="1" x14ac:dyDescent="0.25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0"/>
      <c r="N54" s="10"/>
      <c r="O54" s="10"/>
      <c r="P54" s="10"/>
      <c r="Q54" s="10"/>
    </row>
    <row r="55" spans="1:20" s="4" customFormat="1" x14ac:dyDescent="0.25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10"/>
      <c r="N55" s="10"/>
      <c r="O55" s="10"/>
      <c r="P55" s="10"/>
      <c r="Q55" s="10"/>
    </row>
    <row r="56" spans="1:20" s="4" customFormat="1" ht="24.95" customHeight="1" x14ac:dyDescent="0.25">
      <c r="A56" s="139" t="s">
        <v>39</v>
      </c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0"/>
      <c r="N56" s="10"/>
      <c r="O56" s="10"/>
      <c r="P56" s="10"/>
      <c r="Q56" s="10"/>
    </row>
    <row r="57" spans="1:20" s="10" customFormat="1" ht="24.95" customHeight="1" x14ac:dyDescent="0.25">
      <c r="A57" s="116" t="s">
        <v>40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8"/>
      <c r="N57" s="37"/>
      <c r="O57" s="37"/>
      <c r="P57" s="37"/>
      <c r="Q57" s="37"/>
    </row>
    <row r="58" spans="1:20" s="13" customFormat="1" ht="38.25" customHeight="1" x14ac:dyDescent="0.25">
      <c r="A58" s="143" t="s">
        <v>41</v>
      </c>
      <c r="B58" s="144"/>
      <c r="C58" s="102" t="s">
        <v>42</v>
      </c>
      <c r="D58" s="103"/>
      <c r="E58" s="102" t="s">
        <v>43</v>
      </c>
      <c r="F58" s="103"/>
      <c r="G58" s="106" t="s">
        <v>1</v>
      </c>
      <c r="H58" s="103"/>
      <c r="I58" s="140" t="s">
        <v>44</v>
      </c>
      <c r="J58" s="141"/>
      <c r="K58" s="142" t="s">
        <v>45</v>
      </c>
      <c r="L58" s="142"/>
      <c r="M58" s="36"/>
      <c r="N58" s="25"/>
      <c r="O58" s="25"/>
      <c r="P58" s="25"/>
      <c r="Q58" s="25"/>
      <c r="R58" s="37"/>
      <c r="S58" s="37"/>
      <c r="T58" s="37"/>
    </row>
    <row r="59" spans="1:20" s="6" customFormat="1" ht="38.25" customHeight="1" x14ac:dyDescent="0.25">
      <c r="A59" s="112" t="s">
        <v>102</v>
      </c>
      <c r="B59" s="113"/>
      <c r="C59" s="114"/>
      <c r="D59" s="115"/>
      <c r="E59" s="104"/>
      <c r="F59" s="105"/>
      <c r="G59" s="104"/>
      <c r="H59" s="107"/>
      <c r="I59" s="108"/>
      <c r="J59" s="109"/>
      <c r="K59" s="101"/>
      <c r="L59" s="101"/>
      <c r="M59" s="3"/>
      <c r="N59"/>
      <c r="O59"/>
      <c r="P59"/>
      <c r="Q59" s="10"/>
      <c r="R59" s="25"/>
      <c r="S59" s="25"/>
      <c r="T59" s="25"/>
    </row>
    <row r="60" spans="1:20" s="6" customFormat="1" ht="38.25" customHeight="1" x14ac:dyDescent="0.25">
      <c r="A60" s="112" t="s">
        <v>128</v>
      </c>
      <c r="B60" s="113"/>
      <c r="C60" s="114"/>
      <c r="D60" s="115"/>
      <c r="E60" s="104"/>
      <c r="F60" s="105"/>
      <c r="G60" s="104"/>
      <c r="H60" s="107"/>
      <c r="I60" s="108"/>
      <c r="J60" s="109"/>
      <c r="K60" s="101"/>
      <c r="L60" s="101"/>
      <c r="M60" s="3"/>
      <c r="N60" s="52"/>
      <c r="O60" s="52"/>
      <c r="P60" s="52"/>
      <c r="Q60" s="10"/>
      <c r="R60" s="25"/>
      <c r="S60" s="25"/>
      <c r="T60" s="25"/>
    </row>
  </sheetData>
  <mergeCells count="47">
    <mergeCell ref="D51:F51"/>
    <mergeCell ref="A49:F49"/>
    <mergeCell ref="B30:C30"/>
    <mergeCell ref="A30:A31"/>
    <mergeCell ref="D50:F50"/>
    <mergeCell ref="A50:C50"/>
    <mergeCell ref="A51:C51"/>
    <mergeCell ref="A53:L53"/>
    <mergeCell ref="I59:J59"/>
    <mergeCell ref="K59:L59"/>
    <mergeCell ref="A59:B59"/>
    <mergeCell ref="I58:J58"/>
    <mergeCell ref="K58:L58"/>
    <mergeCell ref="A56:L56"/>
    <mergeCell ref="A58:B58"/>
    <mergeCell ref="A1:P1"/>
    <mergeCell ref="A2:P2"/>
    <mergeCell ref="D30:E30"/>
    <mergeCell ref="F30:G30"/>
    <mergeCell ref="H30:I30"/>
    <mergeCell ref="A29:I29"/>
    <mergeCell ref="A26:F26"/>
    <mergeCell ref="A5:D5"/>
    <mergeCell ref="A6:D6"/>
    <mergeCell ref="A7:D7"/>
    <mergeCell ref="E4:I4"/>
    <mergeCell ref="E5:I5"/>
    <mergeCell ref="E6:I6"/>
    <mergeCell ref="E7:I7"/>
    <mergeCell ref="A4:D4"/>
    <mergeCell ref="A9:P9"/>
    <mergeCell ref="R4:S4"/>
    <mergeCell ref="K60:L60"/>
    <mergeCell ref="E58:F58"/>
    <mergeCell ref="E59:F59"/>
    <mergeCell ref="E60:F60"/>
    <mergeCell ref="G58:H58"/>
    <mergeCell ref="G59:H59"/>
    <mergeCell ref="G60:H60"/>
    <mergeCell ref="I60:J60"/>
    <mergeCell ref="A28:H28"/>
    <mergeCell ref="A60:B60"/>
    <mergeCell ref="C58:D58"/>
    <mergeCell ref="C59:D59"/>
    <mergeCell ref="C60:D60"/>
    <mergeCell ref="A57:L57"/>
    <mergeCell ref="A54:L54"/>
  </mergeCells>
  <phoneticPr fontId="18" type="noConversion"/>
  <conditionalFormatting sqref="A32:I46">
    <cfRule type="expression" dxfId="16" priority="16">
      <formula>$I$28="nein"</formula>
    </cfRule>
    <cfRule type="expression" dxfId="15" priority="17">
      <formula>$I$28="bitte auswählen"</formula>
    </cfRule>
  </conditionalFormatting>
  <conditionalFormatting sqref="B32:C46">
    <cfRule type="expression" dxfId="14" priority="15">
      <formula>$S$28=0</formula>
    </cfRule>
  </conditionalFormatting>
  <conditionalFormatting sqref="D32:E46">
    <cfRule type="expression" dxfId="13" priority="14">
      <formula>$S$29=0</formula>
    </cfRule>
  </conditionalFormatting>
  <conditionalFormatting sqref="F32:G46">
    <cfRule type="expression" dxfId="12" priority="13">
      <formula>$S$30=0</formula>
    </cfRule>
  </conditionalFormatting>
  <conditionalFormatting sqref="H32:I46">
    <cfRule type="expression" dxfId="11" priority="12">
      <formula>$S$31=0</formula>
    </cfRule>
  </conditionalFormatting>
  <conditionalFormatting sqref="E4:I7">
    <cfRule type="expression" dxfId="10" priority="11">
      <formula>E4=""</formula>
    </cfRule>
  </conditionalFormatting>
  <conditionalFormatting sqref="A11:H25">
    <cfRule type="expression" dxfId="9" priority="10">
      <formula>A11=""</formula>
    </cfRule>
  </conditionalFormatting>
  <conditionalFormatting sqref="N11:N25">
    <cfRule type="expression" dxfId="8" priority="9">
      <formula>N11=""</formula>
    </cfRule>
  </conditionalFormatting>
  <conditionalFormatting sqref="J11:M25">
    <cfRule type="expression" dxfId="7" priority="7">
      <formula>J11=""</formula>
    </cfRule>
    <cfRule type="expression" dxfId="6" priority="8">
      <formula>J11="bitte auswählen"</formula>
    </cfRule>
  </conditionalFormatting>
  <conditionalFormatting sqref="O11:P25">
    <cfRule type="expression" dxfId="5" priority="5">
      <formula>O11=""</formula>
    </cfRule>
    <cfRule type="expression" dxfId="4" priority="6">
      <formula>O11="bitte auswählen"</formula>
    </cfRule>
  </conditionalFormatting>
  <conditionalFormatting sqref="I28">
    <cfRule type="expression" dxfId="3" priority="4">
      <formula>I28="bitte auswählen"</formula>
    </cfRule>
  </conditionalFormatting>
  <conditionalFormatting sqref="R7">
    <cfRule type="expression" dxfId="2" priority="3">
      <formula>R7=""</formula>
    </cfRule>
  </conditionalFormatting>
  <conditionalFormatting sqref="S28:S31">
    <cfRule type="expression" dxfId="1" priority="2">
      <formula>S28=""</formula>
    </cfRule>
  </conditionalFormatting>
  <conditionalFormatting sqref="R11:R25">
    <cfRule type="expression" dxfId="0" priority="1">
      <formula>R11=""</formula>
    </cfRule>
  </conditionalFormatting>
  <dataValidations xWindow="959" yWindow="716" count="6">
    <dataValidation type="list" allowBlank="1" showInputMessage="1" showErrorMessage="1" sqref="I28" xr:uid="{00000000-0002-0000-0000-000000000000}">
      <formula1>"proszę wybrać,tak,nie"</formula1>
    </dataValidation>
    <dataValidation type="list" allowBlank="1" showInputMessage="1" showErrorMessage="1" sqref="S28" xr:uid="{00000000-0002-0000-0000-000001000000}">
      <formula1>"0 %, 20 %"</formula1>
    </dataValidation>
    <dataValidation type="list" allowBlank="1" showInputMessage="1" showErrorMessage="1" sqref="S29" xr:uid="{00000000-0002-0000-0000-000002000000}">
      <formula1>"0 %, 15 %"</formula1>
    </dataValidation>
    <dataValidation type="list" allowBlank="1" showInputMessage="1" showErrorMessage="1" sqref="S30" xr:uid="{00000000-0002-0000-0000-000003000000}">
      <formula1>"0 %, 10 %, 15%"</formula1>
    </dataValidation>
    <dataValidation type="list" allowBlank="1" showInputMessage="1" showErrorMessage="1" sqref="S31" xr:uid="{00000000-0002-0000-0000-000004000000}">
      <formula1>"0 %, 40 %"</formula1>
    </dataValidation>
    <dataValidation type="list" allowBlank="1" showInputMessage="1" showErrorMessage="1" sqref="J11:J25" xr:uid="{00000000-0002-0000-0000-000005000000}">
      <formula1>"proszę wybrać,całkowicie,częściowo"</formula1>
    </dataValidation>
  </dataValidations>
  <pageMargins left="0.7" right="0.7" top="0.78740157499999996" bottom="0.78740157499999996" header="0.3" footer="0.3"/>
  <pageSetup paperSize="9" scale="3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26" r:id="rId4" name="Check Box 30">
              <controlPr defaultSize="0" autoFill="0" autoLine="0" autoPict="0">
                <anchor moveWithCells="1">
                  <from>
                    <xdr:col>0</xdr:col>
                    <xdr:colOff>85725</xdr:colOff>
                    <xdr:row>56</xdr:row>
                    <xdr:rowOff>76200</xdr:rowOff>
                  </from>
                  <to>
                    <xdr:col>0</xdr:col>
                    <xdr:colOff>361950</xdr:colOff>
                    <xdr:row>56</xdr:row>
                    <xdr:rowOff>247650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959" yWindow="716" count="5">
        <x14:dataValidation type="list" allowBlank="1" showInputMessage="1" showErrorMessage="1" xr:uid="{00000000-0002-0000-0000-000006000000}">
          <x14:formula1>
            <xm:f>legenda!$A$29:$A$34</xm:f>
          </x14:formula1>
          <xm:sqref>K11:K25</xm:sqref>
        </x14:dataValidation>
        <x14:dataValidation type="list" allowBlank="1" showInputMessage="1" showErrorMessage="1" xr:uid="{00000000-0002-0000-0000-000007000000}">
          <x14:formula1>
            <xm:f>legenda!$A$22:$A$26</xm:f>
          </x14:formula1>
          <xm:sqref>L11:L25</xm:sqref>
        </x14:dataValidation>
        <x14:dataValidation type="list" allowBlank="1" showInputMessage="1" showErrorMessage="1" xr:uid="{00000000-0002-0000-0000-000008000000}">
          <x14:formula1>
            <xm:f>legenda!$A$4:$A$14</xm:f>
          </x14:formula1>
          <xm:sqref>O11:O25</xm:sqref>
        </x14:dataValidation>
        <x14:dataValidation type="list" allowBlank="1" showInputMessage="1" showErrorMessage="1" xr:uid="{00000000-0002-0000-0000-000009000000}">
          <x14:formula1>
            <xm:f>legenda!$A$17:$A$19</xm:f>
          </x14:formula1>
          <xm:sqref>P11:Q25</xm:sqref>
        </x14:dataValidation>
        <x14:dataValidation type="list" allowBlank="1" showInputMessage="1" showErrorMessage="1" xr:uid="{00000000-0002-0000-0000-00000A000000}">
          <x14:formula1>
            <xm:f>legenda!$A$37:$A$77</xm:f>
          </x14:formula1>
          <xm:sqref>M11:M25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H77"/>
  <sheetViews>
    <sheetView topLeftCell="A58" workbookViewId="0">
      <selection activeCell="F36" sqref="F36"/>
    </sheetView>
  </sheetViews>
  <sheetFormatPr defaultColWidth="11.42578125" defaultRowHeight="15" x14ac:dyDescent="0.25"/>
  <sheetData>
    <row r="1" spans="1:8" x14ac:dyDescent="0.25">
      <c r="A1" s="46" t="s">
        <v>59</v>
      </c>
      <c r="B1" s="45"/>
      <c r="C1" s="45"/>
      <c r="D1" s="45"/>
      <c r="E1" s="45"/>
    </row>
    <row r="2" spans="1:8" s="4" customFormat="1" x14ac:dyDescent="0.25">
      <c r="A2" s="47"/>
    </row>
    <row r="3" spans="1:8" s="16" customFormat="1" x14ac:dyDescent="0.25">
      <c r="A3" s="47" t="s">
        <v>60</v>
      </c>
      <c r="H3" s="95"/>
    </row>
    <row r="4" spans="1:8" s="16" customFormat="1" x14ac:dyDescent="0.25">
      <c r="A4" s="47" t="s">
        <v>49</v>
      </c>
      <c r="H4" s="96"/>
    </row>
    <row r="5" spans="1:8" x14ac:dyDescent="0.25">
      <c r="A5" s="48" t="s">
        <v>70</v>
      </c>
      <c r="B5" s="7"/>
      <c r="H5" s="97"/>
    </row>
    <row r="6" spans="1:8" x14ac:dyDescent="0.25">
      <c r="A6" s="48" t="s">
        <v>71</v>
      </c>
      <c r="B6" s="7"/>
      <c r="H6" s="97"/>
    </row>
    <row r="7" spans="1:8" x14ac:dyDescent="0.25">
      <c r="A7" s="48" t="s">
        <v>72</v>
      </c>
      <c r="B7" s="7"/>
      <c r="H7" s="51" t="s">
        <v>61</v>
      </c>
    </row>
    <row r="8" spans="1:8" s="4" customFormat="1" x14ac:dyDescent="0.25">
      <c r="A8" s="48" t="s">
        <v>73</v>
      </c>
      <c r="B8" s="7"/>
      <c r="H8" s="4" t="s">
        <v>62</v>
      </c>
    </row>
    <row r="9" spans="1:8" s="4" customFormat="1" x14ac:dyDescent="0.25">
      <c r="A9" s="48" t="s">
        <v>74</v>
      </c>
      <c r="B9" s="7"/>
      <c r="H9" s="4" t="s">
        <v>103</v>
      </c>
    </row>
    <row r="10" spans="1:8" s="4" customFormat="1" x14ac:dyDescent="0.25">
      <c r="A10" s="48" t="s">
        <v>75</v>
      </c>
      <c r="B10" s="7"/>
      <c r="H10" s="4" t="s">
        <v>63</v>
      </c>
    </row>
    <row r="11" spans="1:8" s="4" customFormat="1" x14ac:dyDescent="0.25">
      <c r="A11" s="48" t="s">
        <v>76</v>
      </c>
      <c r="B11" s="7"/>
    </row>
    <row r="12" spans="1:8" x14ac:dyDescent="0.25">
      <c r="A12" s="48" t="s">
        <v>77</v>
      </c>
      <c r="B12" s="7"/>
    </row>
    <row r="13" spans="1:8" x14ac:dyDescent="0.25">
      <c r="A13" s="48" t="s">
        <v>78</v>
      </c>
      <c r="B13" s="7"/>
    </row>
    <row r="14" spans="1:8" x14ac:dyDescent="0.25">
      <c r="A14" s="48" t="s">
        <v>79</v>
      </c>
      <c r="B14" s="7"/>
    </row>
    <row r="15" spans="1:8" x14ac:dyDescent="0.25">
      <c r="A15" s="48"/>
    </row>
    <row r="16" spans="1:8" s="16" customFormat="1" x14ac:dyDescent="0.25">
      <c r="A16" s="47" t="s">
        <v>48</v>
      </c>
    </row>
    <row r="17" spans="1:1" s="16" customFormat="1" x14ac:dyDescent="0.25">
      <c r="A17" s="47" t="s">
        <v>49</v>
      </c>
    </row>
    <row r="18" spans="1:1" x14ac:dyDescent="0.25">
      <c r="A18" s="48" t="s">
        <v>50</v>
      </c>
    </row>
    <row r="19" spans="1:1" x14ac:dyDescent="0.25">
      <c r="A19" s="48" t="s">
        <v>51</v>
      </c>
    </row>
    <row r="20" spans="1:1" x14ac:dyDescent="0.25">
      <c r="A20" s="48"/>
    </row>
    <row r="21" spans="1:1" s="16" customFormat="1" x14ac:dyDescent="0.25">
      <c r="A21" s="47" t="s">
        <v>52</v>
      </c>
    </row>
    <row r="22" spans="1:1" s="16" customFormat="1" x14ac:dyDescent="0.25">
      <c r="A22" s="47" t="s">
        <v>49</v>
      </c>
    </row>
    <row r="23" spans="1:1" x14ac:dyDescent="0.25">
      <c r="A23" s="48" t="s">
        <v>53</v>
      </c>
    </row>
    <row r="24" spans="1:1" x14ac:dyDescent="0.25">
      <c r="A24" s="48" t="s">
        <v>54</v>
      </c>
    </row>
    <row r="25" spans="1:1" x14ac:dyDescent="0.25">
      <c r="A25" s="48" t="s">
        <v>55</v>
      </c>
    </row>
    <row r="26" spans="1:1" x14ac:dyDescent="0.25">
      <c r="A26" s="48" t="s">
        <v>56</v>
      </c>
    </row>
    <row r="27" spans="1:1" x14ac:dyDescent="0.25">
      <c r="A27" s="48"/>
    </row>
    <row r="28" spans="1:1" s="16" customFormat="1" x14ac:dyDescent="0.25">
      <c r="A28" s="47" t="s">
        <v>57</v>
      </c>
    </row>
    <row r="29" spans="1:1" s="16" customFormat="1" x14ac:dyDescent="0.25">
      <c r="A29" s="47" t="s">
        <v>49</v>
      </c>
    </row>
    <row r="30" spans="1:1" x14ac:dyDescent="0.25">
      <c r="A30" s="48" t="s">
        <v>80</v>
      </c>
    </row>
    <row r="31" spans="1:1" x14ac:dyDescent="0.25">
      <c r="A31" s="48" t="s">
        <v>81</v>
      </c>
    </row>
    <row r="32" spans="1:1" x14ac:dyDescent="0.25">
      <c r="A32" s="48" t="s">
        <v>82</v>
      </c>
    </row>
    <row r="33" spans="1:1" x14ac:dyDescent="0.25">
      <c r="A33" s="48" t="s">
        <v>83</v>
      </c>
    </row>
    <row r="34" spans="1:1" x14ac:dyDescent="0.25">
      <c r="A34" s="48" t="s">
        <v>84</v>
      </c>
    </row>
    <row r="35" spans="1:1" x14ac:dyDescent="0.25">
      <c r="A35" s="48" t="s">
        <v>0</v>
      </c>
    </row>
    <row r="36" spans="1:1" s="16" customFormat="1" x14ac:dyDescent="0.25">
      <c r="A36" s="47" t="s">
        <v>58</v>
      </c>
    </row>
    <row r="37" spans="1:1" s="16" customFormat="1" x14ac:dyDescent="0.25">
      <c r="A37" s="47" t="s">
        <v>49</v>
      </c>
    </row>
    <row r="38" spans="1:1" x14ac:dyDescent="0.25">
      <c r="A38" s="48" t="s">
        <v>85</v>
      </c>
    </row>
    <row r="39" spans="1:1" s="52" customFormat="1" x14ac:dyDescent="0.25">
      <c r="A39" s="48" t="s">
        <v>86</v>
      </c>
    </row>
    <row r="40" spans="1:1" s="52" customFormat="1" x14ac:dyDescent="0.25">
      <c r="A40" s="48" t="s">
        <v>87</v>
      </c>
    </row>
    <row r="41" spans="1:1" s="52" customFormat="1" x14ac:dyDescent="0.25">
      <c r="A41" s="48" t="s">
        <v>88</v>
      </c>
    </row>
    <row r="42" spans="1:1" s="52" customFormat="1" x14ac:dyDescent="0.25">
      <c r="A42" s="48" t="s">
        <v>89</v>
      </c>
    </row>
    <row r="43" spans="1:1" s="52" customFormat="1" x14ac:dyDescent="0.25">
      <c r="A43" s="48" t="s">
        <v>90</v>
      </c>
    </row>
    <row r="44" spans="1:1" s="52" customFormat="1" x14ac:dyDescent="0.25">
      <c r="A44" s="48" t="s">
        <v>91</v>
      </c>
    </row>
    <row r="45" spans="1:1" x14ac:dyDescent="0.25">
      <c r="A45" s="94" t="s">
        <v>105</v>
      </c>
    </row>
    <row r="46" spans="1:1" s="52" customFormat="1" x14ac:dyDescent="0.25">
      <c r="A46" s="94" t="s">
        <v>107</v>
      </c>
    </row>
    <row r="47" spans="1:1" s="52" customFormat="1" x14ac:dyDescent="0.25">
      <c r="A47" s="94" t="s">
        <v>106</v>
      </c>
    </row>
    <row r="48" spans="1:1" s="52" customFormat="1" x14ac:dyDescent="0.25">
      <c r="A48" s="94" t="s">
        <v>108</v>
      </c>
    </row>
    <row r="49" spans="1:1" s="52" customFormat="1" x14ac:dyDescent="0.25">
      <c r="A49" s="94" t="s">
        <v>109</v>
      </c>
    </row>
    <row r="50" spans="1:1" s="52" customFormat="1" x14ac:dyDescent="0.25">
      <c r="A50" s="94" t="s">
        <v>110</v>
      </c>
    </row>
    <row r="51" spans="1:1" s="52" customFormat="1" x14ac:dyDescent="0.25">
      <c r="A51" s="94" t="s">
        <v>111</v>
      </c>
    </row>
    <row r="52" spans="1:1" s="52" customFormat="1" x14ac:dyDescent="0.25">
      <c r="A52" s="94" t="s">
        <v>112</v>
      </c>
    </row>
    <row r="53" spans="1:1" s="52" customFormat="1" x14ac:dyDescent="0.25">
      <c r="A53" s="94" t="s">
        <v>113</v>
      </c>
    </row>
    <row r="54" spans="1:1" s="52" customFormat="1" x14ac:dyDescent="0.25">
      <c r="A54" s="94" t="s">
        <v>114</v>
      </c>
    </row>
    <row r="55" spans="1:1" s="52" customFormat="1" x14ac:dyDescent="0.25">
      <c r="A55" s="94" t="s">
        <v>115</v>
      </c>
    </row>
    <row r="56" spans="1:1" s="52" customFormat="1" x14ac:dyDescent="0.25">
      <c r="A56" s="94" t="s">
        <v>116</v>
      </c>
    </row>
    <row r="57" spans="1:1" s="52" customFormat="1" x14ac:dyDescent="0.25">
      <c r="A57" s="94" t="s">
        <v>117</v>
      </c>
    </row>
    <row r="58" spans="1:1" s="97" customFormat="1" x14ac:dyDescent="0.25">
      <c r="A58" s="98" t="s">
        <v>118</v>
      </c>
    </row>
    <row r="59" spans="1:1" s="97" customFormat="1" x14ac:dyDescent="0.25">
      <c r="A59" s="98" t="s">
        <v>119</v>
      </c>
    </row>
    <row r="60" spans="1:1" s="97" customFormat="1" x14ac:dyDescent="0.25">
      <c r="A60" s="98" t="s">
        <v>120</v>
      </c>
    </row>
    <row r="61" spans="1:1" s="97" customFormat="1" x14ac:dyDescent="0.25">
      <c r="A61" s="98" t="s">
        <v>121</v>
      </c>
    </row>
    <row r="62" spans="1:1" s="97" customFormat="1" x14ac:dyDescent="0.25">
      <c r="A62" s="98" t="s">
        <v>122</v>
      </c>
    </row>
    <row r="63" spans="1:1" s="97" customFormat="1" x14ac:dyDescent="0.25">
      <c r="A63" s="98" t="s">
        <v>123</v>
      </c>
    </row>
    <row r="64" spans="1:1" s="97" customFormat="1" x14ac:dyDescent="0.25">
      <c r="A64" s="98" t="s">
        <v>124</v>
      </c>
    </row>
    <row r="65" spans="1:1" s="97" customFormat="1" x14ac:dyDescent="0.25">
      <c r="A65" s="98" t="s">
        <v>125</v>
      </c>
    </row>
    <row r="66" spans="1:1" s="97" customFormat="1" x14ac:dyDescent="0.25">
      <c r="A66" s="98" t="s">
        <v>126</v>
      </c>
    </row>
    <row r="67" spans="1:1" s="97" customFormat="1" x14ac:dyDescent="0.25">
      <c r="A67" s="98" t="s">
        <v>127</v>
      </c>
    </row>
    <row r="68" spans="1:1" x14ac:dyDescent="0.25">
      <c r="A68" s="48" t="s">
        <v>92</v>
      </c>
    </row>
    <row r="69" spans="1:1" x14ac:dyDescent="0.25">
      <c r="A69" s="48" t="s">
        <v>93</v>
      </c>
    </row>
    <row r="70" spans="1:1" s="52" customFormat="1" x14ac:dyDescent="0.25">
      <c r="A70" s="48" t="s">
        <v>94</v>
      </c>
    </row>
    <row r="71" spans="1:1" x14ac:dyDescent="0.25">
      <c r="A71" s="48" t="s">
        <v>95</v>
      </c>
    </row>
    <row r="72" spans="1:1" x14ac:dyDescent="0.25">
      <c r="A72" s="48" t="s">
        <v>96</v>
      </c>
    </row>
    <row r="73" spans="1:1" x14ac:dyDescent="0.25">
      <c r="A73" s="48" t="s">
        <v>97</v>
      </c>
    </row>
    <row r="74" spans="1:1" x14ac:dyDescent="0.25">
      <c r="A74" s="48" t="s">
        <v>98</v>
      </c>
    </row>
    <row r="75" spans="1:1" x14ac:dyDescent="0.25">
      <c r="A75" s="48" t="s">
        <v>99</v>
      </c>
    </row>
    <row r="76" spans="1:1" x14ac:dyDescent="0.25">
      <c r="A76" s="48" t="s">
        <v>100</v>
      </c>
    </row>
    <row r="77" spans="1:1" x14ac:dyDescent="0.25">
      <c r="A77" s="48" t="s">
        <v>101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998826E-6167-445B-BA65-9FABFF059C8A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Notatka o nieprawidłow. skoryg.</vt:lpstr>
      <vt:lpstr>legenda</vt:lpstr>
      <vt:lpstr>legenda!_GoBack</vt:lpstr>
      <vt:lpstr>'Notatka o nieprawidłow. skoryg.'!Obszar_wydruku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2024-01-19T14:06:21Z</dcterms:created>
  <dcterms:modified xsi:type="dcterms:W3CDTF">2025-10-21T10:49:20Z</dcterms:modified>
</cp:coreProperties>
</file>